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05" yWindow="-15" windowWidth="10230" windowHeight="8100" tabRatio="895"/>
  </bookViews>
  <sheets>
    <sheet name="JPA2" sheetId="1" r:id="rId1"/>
    <sheet name="MPA2" sheetId="2" r:id="rId2"/>
    <sheet name="JPA1" sheetId="3" r:id="rId3"/>
    <sheet name="MPA1" sheetId="4" r:id="rId4"/>
    <sheet name="JPB" sheetId="5" r:id="rId5"/>
    <sheet name="MPB" sheetId="6" r:id="rId6"/>
    <sheet name="JPC" sheetId="7" r:id="rId7"/>
    <sheet name="MPC" sheetId="8" r:id="rId8"/>
    <sheet name="JPMini" sheetId="9" r:id="rId9"/>
    <sheet name="MPMini" sheetId="10" r:id="rId10"/>
  </sheets>
  <calcPr calcId="125725"/>
</workbook>
</file>

<file path=xl/calcChain.xml><?xml version="1.0" encoding="utf-8"?>
<calcChain xmlns="http://schemas.openxmlformats.org/spreadsheetml/2006/main">
  <c r="C14" i="1"/>
  <c r="C13"/>
  <c r="C12"/>
  <c r="C11"/>
  <c r="C10"/>
  <c r="C9"/>
</calcChain>
</file>

<file path=xl/sharedStrings.xml><?xml version="1.0" encoding="utf-8"?>
<sst xmlns="http://schemas.openxmlformats.org/spreadsheetml/2006/main" count="605" uniqueCount="164">
  <si>
    <t>VOORLOPIGE PLAATSING</t>
  </si>
  <si>
    <t>Finalisten pupillencompetitie 2014</t>
  </si>
  <si>
    <t>Finale op 13 september in Veenendaal</t>
  </si>
  <si>
    <t>Organisatie VAV Veenenedaal</t>
  </si>
  <si>
    <t xml:space="preserve"> Totaal</t>
  </si>
  <si>
    <t>GAC</t>
  </si>
  <si>
    <t>Almere'81</t>
  </si>
  <si>
    <t>Altis</t>
  </si>
  <si>
    <t>Hellas</t>
  </si>
  <si>
    <t>Clytoneus</t>
  </si>
  <si>
    <t>Atverni</t>
  </si>
  <si>
    <t>Ploegen</t>
  </si>
  <si>
    <t>Individueel</t>
  </si>
  <si>
    <t>Zuidwal</t>
  </si>
  <si>
    <t>Triathlon</t>
  </si>
  <si>
    <t>Tempo</t>
  </si>
  <si>
    <t>Totaal</t>
  </si>
  <si>
    <t>BAV</t>
  </si>
  <si>
    <t>VAV</t>
  </si>
  <si>
    <t>Pijnenburg</t>
  </si>
  <si>
    <t xml:space="preserve">Perry Severijnse         </t>
  </si>
  <si>
    <t xml:space="preserve">Almere '81     </t>
  </si>
  <si>
    <t xml:space="preserve">BAV            </t>
  </si>
  <si>
    <t xml:space="preserve">VAV            </t>
  </si>
  <si>
    <t>Poule 1</t>
  </si>
  <si>
    <t xml:space="preserve">Ella Kolsteeg            </t>
  </si>
  <si>
    <t xml:space="preserve">AV Phoenix     </t>
  </si>
  <si>
    <t xml:space="preserve">Sarah van Tuijl          </t>
  </si>
  <si>
    <t xml:space="preserve">Michelle Elferink        </t>
  </si>
  <si>
    <t>naam</t>
  </si>
  <si>
    <t>vereniging</t>
  </si>
  <si>
    <t>totaal</t>
  </si>
  <si>
    <t>Poule</t>
  </si>
  <si>
    <t xml:space="preserve">Christopher Lam </t>
  </si>
  <si>
    <t xml:space="preserve">Jamie Sesay </t>
  </si>
  <si>
    <t xml:space="preserve">Tim van de Werken </t>
  </si>
  <si>
    <t xml:space="preserve">Daniel van der Poel </t>
  </si>
  <si>
    <t xml:space="preserve">Jan Vriesman </t>
  </si>
  <si>
    <t xml:space="preserve">Rosella van Keulen       </t>
  </si>
  <si>
    <t xml:space="preserve">Fenna Agterberg          </t>
  </si>
  <si>
    <t xml:space="preserve">Elysa Wijntuin           </t>
  </si>
  <si>
    <t xml:space="preserve">Simon Mol                </t>
  </si>
  <si>
    <t>Shantell Egbon</t>
  </si>
  <si>
    <t xml:space="preserve">Maaike Noyons            </t>
  </si>
  <si>
    <t xml:space="preserve">Job van de Vegt          </t>
  </si>
  <si>
    <t xml:space="preserve">Vera Lutgendorp          </t>
  </si>
  <si>
    <t xml:space="preserve">Laila Yahyaoui           </t>
  </si>
  <si>
    <t xml:space="preserve">Esmeé Heesters           </t>
  </si>
  <si>
    <t xml:space="preserve">Anouk Leguit             </t>
  </si>
  <si>
    <t xml:space="preserve">Blessin Uiterwijk        </t>
  </si>
  <si>
    <t xml:space="preserve">Haniel Pereira de Gama  </t>
  </si>
  <si>
    <t xml:space="preserve">Huub Sweep               </t>
  </si>
  <si>
    <t>Rens Feringa</t>
  </si>
  <si>
    <t xml:space="preserve">Thorsten Berghegen       </t>
  </si>
  <si>
    <t xml:space="preserve">Felix Bosschaart         </t>
  </si>
  <si>
    <t>Yoram Vriezen</t>
  </si>
  <si>
    <t>Tim de Wild</t>
  </si>
  <si>
    <t>OSM '75</t>
  </si>
  <si>
    <t>Max Veldhuizen</t>
  </si>
  <si>
    <t>Jorrit van der Tol</t>
  </si>
  <si>
    <t>AV Clytoneus</t>
  </si>
  <si>
    <t>AV Pijnenburg</t>
  </si>
  <si>
    <t>Poule 2</t>
  </si>
  <si>
    <t>Meintje Glimmerveen</t>
  </si>
  <si>
    <t>Roos Wortel</t>
  </si>
  <si>
    <t>Myrte van der Schoot</t>
  </si>
  <si>
    <t>Ryan Andela</t>
  </si>
  <si>
    <t>Reinier van Aalst</t>
  </si>
  <si>
    <t>Lianne Wuring</t>
  </si>
  <si>
    <t>Lois Doornheim</t>
  </si>
  <si>
    <t>Florian Vriezen</t>
  </si>
  <si>
    <t>Sam de Wild</t>
  </si>
  <si>
    <t>Willem de Groot</t>
  </si>
  <si>
    <t>Rick Scherrenburg</t>
  </si>
  <si>
    <t>Noortje Wouters</t>
  </si>
  <si>
    <t>Kasper van Aalst</t>
  </si>
  <si>
    <t>William van Triest</t>
  </si>
  <si>
    <t>Jurre Dijkstra</t>
  </si>
  <si>
    <t>Borre Brouwer</t>
  </si>
  <si>
    <t>Florien van Kesteren</t>
  </si>
  <si>
    <t>Ivanka Majoor</t>
  </si>
  <si>
    <t>Julia Velt</t>
  </si>
  <si>
    <t>Tess Wuring</t>
  </si>
  <si>
    <t>Karlijn Greeve</t>
  </si>
  <si>
    <t>Claire Voschezang</t>
  </si>
  <si>
    <t>Lotte van de Coterlet</t>
  </si>
  <si>
    <t>Inte van Kralingen</t>
  </si>
  <si>
    <t>Slijngard, Savinho</t>
  </si>
  <si>
    <t>Spirit</t>
  </si>
  <si>
    <t>Poule 3</t>
  </si>
  <si>
    <t>Weerd, Margot</t>
  </si>
  <si>
    <t>Rosenberg, Wies</t>
  </si>
  <si>
    <t>Bekhof, Nadia</t>
  </si>
  <si>
    <t>Nigtevecht, Robin van</t>
  </si>
  <si>
    <t>Linssen, Job</t>
  </si>
  <si>
    <t>Praas, Annelou</t>
  </si>
  <si>
    <t>Fit</t>
  </si>
  <si>
    <t>Andrea, Djorden</t>
  </si>
  <si>
    <t>Hilgeman, Mattis</t>
  </si>
  <si>
    <t>Tempelman, Tim</t>
  </si>
  <si>
    <t>Toumi, Anissa</t>
  </si>
  <si>
    <t>Sintemaartensdijk, Isa van</t>
  </si>
  <si>
    <t>Bakker Schut, Joyce</t>
  </si>
  <si>
    <t>Vroemen, Senna</t>
  </si>
  <si>
    <t>Kortokela, Asraar</t>
  </si>
  <si>
    <t>Holder, Jesse</t>
  </si>
  <si>
    <t>Ploeg, Jikke van der</t>
  </si>
  <si>
    <t>Hilgeman, Tion</t>
  </si>
  <si>
    <t>Brink, Wout van den</t>
  </si>
  <si>
    <t>Gerringa, Luca</t>
  </si>
  <si>
    <t>Jong, Roemer de</t>
  </si>
  <si>
    <t>Tensen, Ming</t>
  </si>
  <si>
    <t>Roex, Berrit</t>
  </si>
  <si>
    <t>Pas, Maud te</t>
  </si>
  <si>
    <t>Meer, Kyra van der</t>
  </si>
  <si>
    <t>Wagemaker, Lisette</t>
  </si>
  <si>
    <t>Broer, Indy</t>
  </si>
  <si>
    <t>Glas, Nynke</t>
  </si>
  <si>
    <t>Streppel, Tirza</t>
  </si>
  <si>
    <t>Steenbeek, Zara</t>
  </si>
  <si>
    <t>Faase, Nienke</t>
  </si>
  <si>
    <t>Maas, Renske van der</t>
  </si>
  <si>
    <t>Poule 4</t>
  </si>
  <si>
    <t>Stan Atsma</t>
  </si>
  <si>
    <t xml:space="preserve">Hellas Utrecht </t>
  </si>
  <si>
    <t xml:space="preserve">Alexander Ridderikhoff   </t>
  </si>
  <si>
    <t xml:space="preserve">Altis          </t>
  </si>
  <si>
    <t xml:space="preserve">Bart van Zandwijk        </t>
  </si>
  <si>
    <t xml:space="preserve">AV Atverni     </t>
  </si>
  <si>
    <t xml:space="preserve">Nigel Kenepa             </t>
  </si>
  <si>
    <t xml:space="preserve">Emma Scheepstra          </t>
  </si>
  <si>
    <t xml:space="preserve">Amara Nnadi              </t>
  </si>
  <si>
    <t xml:space="preserve">Ellis de Vries           </t>
  </si>
  <si>
    <t xml:space="preserve">AV Zeewolde    </t>
  </si>
  <si>
    <t xml:space="preserve">Lucca Marks              </t>
  </si>
  <si>
    <t xml:space="preserve">Martijn Pos              </t>
  </si>
  <si>
    <t xml:space="preserve">Wouter Gorcom            </t>
  </si>
  <si>
    <t xml:space="preserve">Marinka Schuurman        </t>
  </si>
  <si>
    <t xml:space="preserve">Jetske Meijer            </t>
  </si>
  <si>
    <t xml:space="preserve">AV Nijkerk     </t>
  </si>
  <si>
    <t xml:space="preserve">Naomie Höhn             </t>
  </si>
  <si>
    <t xml:space="preserve">Lara Heinen              </t>
  </si>
  <si>
    <t xml:space="preserve">Levi Posthuma            </t>
  </si>
  <si>
    <t>Senna Kortman</t>
  </si>
  <si>
    <t xml:space="preserve">Kenan van der Kooij      </t>
  </si>
  <si>
    <t>Marijn van der Harst</t>
  </si>
  <si>
    <t xml:space="preserve">Maya Clark               </t>
  </si>
  <si>
    <t xml:space="preserve">Niels Gerritsen          </t>
  </si>
  <si>
    <t xml:space="preserve">Jonathan van Lien        </t>
  </si>
  <si>
    <t xml:space="preserve">Rogier Groenenweg        </t>
  </si>
  <si>
    <t xml:space="preserve">Gijs Bomer               </t>
  </si>
  <si>
    <t xml:space="preserve">Jelke  Steenbeek         </t>
  </si>
  <si>
    <t>Noralie  Schuurman</t>
  </si>
  <si>
    <t xml:space="preserve">Elena Slagt              </t>
  </si>
  <si>
    <t xml:space="preserve">Tom van Egmond           </t>
  </si>
  <si>
    <t xml:space="preserve">Tim Verhagen             </t>
  </si>
  <si>
    <t xml:space="preserve">Nathan Le Comte          </t>
  </si>
  <si>
    <t xml:space="preserve">Tijm Walk                </t>
  </si>
  <si>
    <t xml:space="preserve">Dean Bruin               </t>
  </si>
  <si>
    <t xml:space="preserve">Guus de Klein            </t>
  </si>
  <si>
    <t xml:space="preserve">Ilse Tra                 </t>
  </si>
  <si>
    <t xml:space="preserve">Marit Fonville           </t>
  </si>
  <si>
    <t>Nr</t>
  </si>
  <si>
    <t>Ploeg</t>
  </si>
</sst>
</file>

<file path=xl/styles.xml><?xml version="1.0" encoding="utf-8"?>
<styleSheet xmlns="http://schemas.openxmlformats.org/spreadsheetml/2006/main">
  <numFmts count="1">
    <numFmt numFmtId="164" formatCode="d/m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Fill="1" applyProtection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/>
    <xf numFmtId="0" fontId="6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8" fillId="0" borderId="0" xfId="0" applyFont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Fill="1" applyBorder="1" applyAlignment="1">
      <alignment horizontal="left"/>
    </xf>
    <xf numFmtId="0" fontId="7" fillId="0" borderId="0" xfId="0" applyFont="1"/>
    <xf numFmtId="0" fontId="9" fillId="0" borderId="0" xfId="0" applyFont="1" applyFill="1" applyProtection="1"/>
    <xf numFmtId="0" fontId="10" fillId="0" borderId="0" xfId="0" applyFont="1"/>
    <xf numFmtId="0" fontId="9" fillId="0" borderId="0" xfId="0" applyFont="1"/>
    <xf numFmtId="0" fontId="3" fillId="2" borderId="0" xfId="0" applyFont="1" applyFill="1" applyProtection="1"/>
    <xf numFmtId="0" fontId="0" fillId="2" borderId="0" xfId="0" applyFill="1"/>
    <xf numFmtId="0" fontId="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7" fillId="2" borderId="0" xfId="0" applyFont="1" applyFill="1"/>
    <xf numFmtId="0" fontId="3" fillId="2" borderId="0" xfId="0" applyFont="1" applyFill="1" applyBorder="1" applyAlignment="1">
      <alignment horizontal="left"/>
    </xf>
  </cellXfs>
  <cellStyles count="1">
    <cellStyle name="Normal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workbookViewId="0"/>
  </sheetViews>
  <sheetFormatPr defaultRowHeight="15"/>
  <cols>
    <col min="1" max="1" width="5.28515625" customWidth="1"/>
    <col min="2" max="2" width="9.28515625" bestFit="1" customWidth="1"/>
    <col min="3" max="3" width="23.42578125" bestFit="1" customWidth="1"/>
    <col min="4" max="4" width="14" bestFit="1" customWidth="1"/>
    <col min="7" max="7" width="9.140625" style="19"/>
  </cols>
  <sheetData>
    <row r="1" spans="1:6">
      <c r="A1" s="1" t="s">
        <v>1</v>
      </c>
      <c r="B1" s="2"/>
    </row>
    <row r="2" spans="1:6">
      <c r="A2" s="3" t="s">
        <v>0</v>
      </c>
      <c r="B2" s="2"/>
    </row>
    <row r="3" spans="1:6">
      <c r="A3" s="2"/>
      <c r="B3" s="2"/>
    </row>
    <row r="4" spans="1:6">
      <c r="A4" s="2" t="s">
        <v>2</v>
      </c>
      <c r="B4" s="2"/>
    </row>
    <row r="5" spans="1:6">
      <c r="A5" s="2" t="s">
        <v>3</v>
      </c>
      <c r="B5" s="2"/>
    </row>
    <row r="7" spans="1:6">
      <c r="A7" s="1" t="s">
        <v>11</v>
      </c>
      <c r="B7" s="2"/>
      <c r="C7" s="4"/>
      <c r="D7" s="4"/>
      <c r="E7" s="4"/>
      <c r="F7" s="5"/>
    </row>
    <row r="8" spans="1:6">
      <c r="A8" s="2" t="s">
        <v>162</v>
      </c>
      <c r="B8" s="2"/>
      <c r="C8" s="5" t="s">
        <v>4</v>
      </c>
      <c r="D8" s="4">
        <v>41741</v>
      </c>
      <c r="E8" s="4">
        <v>41776</v>
      </c>
      <c r="F8" s="4">
        <v>41804</v>
      </c>
    </row>
    <row r="9" spans="1:6">
      <c r="A9" s="6">
        <v>1</v>
      </c>
      <c r="B9" s="7" t="s">
        <v>5</v>
      </c>
      <c r="C9" s="9">
        <f t="shared" ref="C9:C14" si="0">SUM(D9:F9)-MIN(D9:F9)</f>
        <v>13600</v>
      </c>
      <c r="D9" s="8">
        <v>6805</v>
      </c>
      <c r="E9" s="9">
        <v>6795</v>
      </c>
      <c r="F9" s="9">
        <v>6543</v>
      </c>
    </row>
    <row r="10" spans="1:6">
      <c r="A10" s="6">
        <v>2</v>
      </c>
      <c r="B10" s="7" t="s">
        <v>6</v>
      </c>
      <c r="C10" s="9">
        <f t="shared" si="0"/>
        <v>13178</v>
      </c>
      <c r="D10" s="8">
        <v>6003</v>
      </c>
      <c r="E10" s="9">
        <v>6675</v>
      </c>
      <c r="F10" s="9">
        <v>6503</v>
      </c>
    </row>
    <row r="11" spans="1:6">
      <c r="A11" s="6">
        <v>3</v>
      </c>
      <c r="B11" s="7" t="s">
        <v>7</v>
      </c>
      <c r="C11" s="10">
        <f t="shared" si="0"/>
        <v>12866</v>
      </c>
      <c r="D11" s="8">
        <v>6373</v>
      </c>
      <c r="E11" s="9">
        <v>6480</v>
      </c>
      <c r="F11" s="9">
        <v>6386</v>
      </c>
    </row>
    <row r="12" spans="1:6">
      <c r="A12" s="6">
        <v>4</v>
      </c>
      <c r="B12" s="7" t="s">
        <v>8</v>
      </c>
      <c r="C12" s="10">
        <f t="shared" si="0"/>
        <v>12625</v>
      </c>
      <c r="D12" s="8">
        <v>5638</v>
      </c>
      <c r="E12" s="9">
        <v>6526</v>
      </c>
      <c r="F12" s="9">
        <v>6099</v>
      </c>
    </row>
    <row r="13" spans="1:6">
      <c r="A13" s="6">
        <v>5</v>
      </c>
      <c r="B13" s="11" t="s">
        <v>9</v>
      </c>
      <c r="C13" s="10">
        <f t="shared" si="0"/>
        <v>12264</v>
      </c>
      <c r="D13" s="8">
        <v>6002</v>
      </c>
      <c r="E13" s="9">
        <v>6262</v>
      </c>
      <c r="F13" s="9">
        <v>5806</v>
      </c>
    </row>
    <row r="14" spans="1:6">
      <c r="A14" s="6">
        <v>6</v>
      </c>
      <c r="B14" s="7" t="s">
        <v>10</v>
      </c>
      <c r="C14" s="10">
        <f t="shared" si="0"/>
        <v>12089</v>
      </c>
      <c r="D14" s="8">
        <v>5888</v>
      </c>
      <c r="E14" s="9">
        <v>6201</v>
      </c>
      <c r="F14" s="9">
        <v>5817</v>
      </c>
    </row>
    <row r="15" spans="1:6">
      <c r="A15" s="6"/>
      <c r="B15" s="7"/>
      <c r="C15" s="8"/>
      <c r="D15" s="9"/>
      <c r="E15" s="9"/>
      <c r="F15" s="10"/>
    </row>
    <row r="16" spans="1:6">
      <c r="A16" s="12" t="s">
        <v>12</v>
      </c>
    </row>
    <row r="17" spans="1:7" s="16" customFormat="1">
      <c r="A17" s="16" t="s">
        <v>162</v>
      </c>
      <c r="B17" s="17" t="s">
        <v>32</v>
      </c>
      <c r="C17" s="17" t="s">
        <v>29</v>
      </c>
      <c r="D17" s="17" t="s">
        <v>30</v>
      </c>
      <c r="E17" s="18" t="s">
        <v>31</v>
      </c>
      <c r="G17" s="20"/>
    </row>
    <row r="18" spans="1:7">
      <c r="A18" s="6">
        <v>1</v>
      </c>
      <c r="B18" t="s">
        <v>62</v>
      </c>
      <c r="C18" t="s">
        <v>55</v>
      </c>
      <c r="D18" t="s">
        <v>5</v>
      </c>
      <c r="E18">
        <v>3492</v>
      </c>
      <c r="F18" s="14"/>
      <c r="G18" s="21" t="s">
        <v>163</v>
      </c>
    </row>
    <row r="19" spans="1:7">
      <c r="A19" s="26">
        <v>2</v>
      </c>
      <c r="B19" s="27" t="s">
        <v>62</v>
      </c>
      <c r="C19" s="27" t="s">
        <v>56</v>
      </c>
      <c r="D19" s="27" t="s">
        <v>57</v>
      </c>
      <c r="E19" s="27">
        <v>3274</v>
      </c>
      <c r="F19" s="28"/>
      <c r="G19" s="29" t="s">
        <v>12</v>
      </c>
    </row>
    <row r="20" spans="1:7">
      <c r="A20" s="6">
        <v>3</v>
      </c>
      <c r="B20" t="s">
        <v>62</v>
      </c>
      <c r="C20" t="s">
        <v>58</v>
      </c>
      <c r="D20" t="s">
        <v>5</v>
      </c>
      <c r="E20">
        <v>3178</v>
      </c>
      <c r="F20" s="14"/>
      <c r="G20" s="21" t="s">
        <v>163</v>
      </c>
    </row>
    <row r="21" spans="1:7">
      <c r="A21" s="6">
        <v>4</v>
      </c>
      <c r="B21" t="s">
        <v>122</v>
      </c>
      <c r="C21" t="s">
        <v>123</v>
      </c>
      <c r="D21" t="s">
        <v>124</v>
      </c>
      <c r="E21">
        <v>3175</v>
      </c>
      <c r="F21" s="14"/>
      <c r="G21" s="21" t="s">
        <v>163</v>
      </c>
    </row>
    <row r="22" spans="1:7">
      <c r="A22" s="26">
        <v>5</v>
      </c>
      <c r="B22" s="27" t="s">
        <v>89</v>
      </c>
      <c r="C22" s="27" t="s">
        <v>87</v>
      </c>
      <c r="D22" s="27" t="s">
        <v>88</v>
      </c>
      <c r="E22" s="27">
        <v>3174</v>
      </c>
      <c r="F22" s="28"/>
      <c r="G22" s="29" t="s">
        <v>12</v>
      </c>
    </row>
    <row r="23" spans="1:7">
      <c r="A23" s="6">
        <v>6</v>
      </c>
      <c r="B23" t="s">
        <v>24</v>
      </c>
      <c r="C23" t="s">
        <v>20</v>
      </c>
      <c r="D23" t="s">
        <v>21</v>
      </c>
      <c r="E23">
        <v>3158</v>
      </c>
      <c r="F23" s="14"/>
      <c r="G23" s="21" t="s">
        <v>163</v>
      </c>
    </row>
    <row r="24" spans="1:7">
      <c r="A24" s="6">
        <v>7</v>
      </c>
      <c r="B24" t="s">
        <v>122</v>
      </c>
      <c r="C24" t="s">
        <v>125</v>
      </c>
      <c r="D24" t="s">
        <v>126</v>
      </c>
      <c r="E24">
        <v>3108</v>
      </c>
      <c r="F24" s="14"/>
      <c r="G24" s="21" t="s">
        <v>163</v>
      </c>
    </row>
    <row r="25" spans="1:7">
      <c r="A25" s="6">
        <v>8</v>
      </c>
      <c r="B25" t="s">
        <v>122</v>
      </c>
      <c r="C25" t="s">
        <v>127</v>
      </c>
      <c r="D25" t="s">
        <v>128</v>
      </c>
      <c r="E25">
        <v>3093</v>
      </c>
      <c r="F25" s="14"/>
      <c r="G25" s="21" t="s">
        <v>163</v>
      </c>
    </row>
    <row r="26" spans="1:7">
      <c r="A26" s="6">
        <v>9</v>
      </c>
      <c r="B26" t="s">
        <v>122</v>
      </c>
      <c r="C26" t="s">
        <v>129</v>
      </c>
      <c r="D26" t="s">
        <v>126</v>
      </c>
      <c r="E26">
        <v>3085</v>
      </c>
      <c r="F26" s="14"/>
      <c r="G26" s="21" t="s">
        <v>163</v>
      </c>
    </row>
    <row r="27" spans="1:7">
      <c r="A27" s="6">
        <v>10</v>
      </c>
      <c r="B27" t="s">
        <v>62</v>
      </c>
      <c r="C27" t="s">
        <v>59</v>
      </c>
      <c r="D27" t="s">
        <v>60</v>
      </c>
      <c r="E27">
        <v>3083</v>
      </c>
      <c r="F27" s="14"/>
      <c r="G27" s="21" t="s">
        <v>163</v>
      </c>
    </row>
    <row r="28" spans="1:7">
      <c r="A28" s="6"/>
    </row>
    <row r="29" spans="1:7">
      <c r="A29" s="6"/>
    </row>
    <row r="30" spans="1:7">
      <c r="A30" s="6"/>
    </row>
    <row r="31" spans="1:7">
      <c r="A31" s="6"/>
    </row>
    <row r="32" spans="1:7">
      <c r="A32" s="6"/>
    </row>
    <row r="33" spans="1:1">
      <c r="A33" s="6"/>
    </row>
    <row r="34" spans="1:1">
      <c r="A34" s="6"/>
    </row>
    <row r="35" spans="1:1">
      <c r="A35" s="6"/>
    </row>
    <row r="36" spans="1:1">
      <c r="A36" s="6"/>
    </row>
    <row r="37" spans="1:1">
      <c r="A37" s="6"/>
    </row>
    <row r="38" spans="1:1">
      <c r="A38" s="6"/>
    </row>
    <row r="39" spans="1:1">
      <c r="A39" s="6"/>
    </row>
    <row r="40" spans="1:1">
      <c r="A40" s="6"/>
    </row>
    <row r="41" spans="1:1">
      <c r="A41" s="6"/>
    </row>
    <row r="42" spans="1:1">
      <c r="A42" s="6"/>
    </row>
    <row r="43" spans="1:1">
      <c r="A43" s="6"/>
    </row>
    <row r="44" spans="1:1">
      <c r="A44" s="6"/>
    </row>
    <row r="45" spans="1:1">
      <c r="A45" s="6"/>
    </row>
    <row r="46" spans="1:1">
      <c r="A46" s="6"/>
    </row>
    <row r="47" spans="1:1">
      <c r="A47" s="6"/>
    </row>
    <row r="48" spans="1:1">
      <c r="A48" s="6"/>
    </row>
    <row r="49" spans="1:1">
      <c r="A49" s="6"/>
    </row>
    <row r="50" spans="1:1">
      <c r="A50" s="6"/>
    </row>
    <row r="51" spans="1:1">
      <c r="A51" s="6"/>
    </row>
    <row r="52" spans="1:1">
      <c r="A52" s="6"/>
    </row>
    <row r="53" spans="1:1">
      <c r="A53" s="6"/>
    </row>
    <row r="54" spans="1:1">
      <c r="A54" s="6"/>
    </row>
    <row r="55" spans="1:1">
      <c r="A55" s="6"/>
    </row>
    <row r="56" spans="1:1">
      <c r="A56" s="6"/>
    </row>
    <row r="57" spans="1:1">
      <c r="A57" s="6"/>
    </row>
  </sheetData>
  <sortState ref="B18:E57">
    <sortCondition descending="1" ref="E18:E57"/>
  </sortState>
  <conditionalFormatting sqref="F18:G27">
    <cfRule type="expression" dxfId="1" priority="2" stopIfTrue="1">
      <formula>#REF!&lt;4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8"/>
  <sheetViews>
    <sheetView topLeftCell="A2" workbookViewId="0">
      <selection activeCell="G20" sqref="G20"/>
    </sheetView>
  </sheetViews>
  <sheetFormatPr defaultRowHeight="15"/>
  <cols>
    <col min="3" max="3" width="25.85546875" bestFit="1" customWidth="1"/>
  </cols>
  <sheetData>
    <row r="1" spans="1:5">
      <c r="A1" s="1" t="s">
        <v>1</v>
      </c>
      <c r="B1" s="2"/>
    </row>
    <row r="2" spans="1:5">
      <c r="A2" s="3" t="s">
        <v>0</v>
      </c>
      <c r="B2" s="2"/>
    </row>
    <row r="3" spans="1:5">
      <c r="A3" s="2"/>
      <c r="B3" s="2"/>
    </row>
    <row r="4" spans="1:5">
      <c r="A4" s="2" t="s">
        <v>2</v>
      </c>
      <c r="B4" s="2"/>
    </row>
    <row r="5" spans="1:5">
      <c r="A5" s="2" t="s">
        <v>3</v>
      </c>
      <c r="B5" s="2"/>
    </row>
    <row r="7" spans="1:5">
      <c r="A7" s="13" t="s">
        <v>12</v>
      </c>
    </row>
    <row r="8" spans="1:5" s="16" customFormat="1">
      <c r="A8" s="25" t="s">
        <v>162</v>
      </c>
      <c r="B8" s="16" t="s">
        <v>32</v>
      </c>
      <c r="C8" s="17" t="s">
        <v>29</v>
      </c>
      <c r="D8" s="17" t="s">
        <v>30</v>
      </c>
      <c r="E8" s="18" t="s">
        <v>31</v>
      </c>
    </row>
    <row r="9" spans="1:5">
      <c r="A9">
        <v>1</v>
      </c>
      <c r="B9" t="s">
        <v>89</v>
      </c>
      <c r="C9" t="s">
        <v>112</v>
      </c>
      <c r="D9" t="s">
        <v>14</v>
      </c>
      <c r="E9">
        <v>1717</v>
      </c>
    </row>
    <row r="10" spans="1:5">
      <c r="A10">
        <v>2</v>
      </c>
      <c r="B10" t="s">
        <v>62</v>
      </c>
      <c r="C10" t="s">
        <v>79</v>
      </c>
      <c r="D10" t="s">
        <v>5</v>
      </c>
      <c r="E10">
        <v>1536</v>
      </c>
    </row>
    <row r="11" spans="1:5">
      <c r="A11">
        <v>3</v>
      </c>
      <c r="B11" t="s">
        <v>89</v>
      </c>
      <c r="C11" t="s">
        <v>113</v>
      </c>
      <c r="D11" t="s">
        <v>13</v>
      </c>
      <c r="E11">
        <v>1392</v>
      </c>
    </row>
    <row r="12" spans="1:5">
      <c r="A12">
        <v>4</v>
      </c>
      <c r="B12" t="s">
        <v>62</v>
      </c>
      <c r="C12" t="s">
        <v>80</v>
      </c>
      <c r="D12" t="s">
        <v>5</v>
      </c>
      <c r="E12">
        <v>1375</v>
      </c>
    </row>
    <row r="13" spans="1:5">
      <c r="A13">
        <v>5</v>
      </c>
      <c r="B13" t="s">
        <v>89</v>
      </c>
      <c r="C13" t="s">
        <v>114</v>
      </c>
      <c r="D13" t="s">
        <v>14</v>
      </c>
      <c r="E13">
        <v>1348</v>
      </c>
    </row>
    <row r="14" spans="1:5">
      <c r="A14">
        <v>6</v>
      </c>
      <c r="B14" t="s">
        <v>62</v>
      </c>
      <c r="C14" t="s">
        <v>81</v>
      </c>
      <c r="D14" t="s">
        <v>61</v>
      </c>
      <c r="E14">
        <v>1339</v>
      </c>
    </row>
    <row r="15" spans="1:5">
      <c r="A15">
        <v>7</v>
      </c>
      <c r="B15" t="s">
        <v>62</v>
      </c>
      <c r="C15" t="s">
        <v>82</v>
      </c>
      <c r="D15" t="s">
        <v>5</v>
      </c>
      <c r="E15">
        <v>1318</v>
      </c>
    </row>
    <row r="16" spans="1:5">
      <c r="A16">
        <v>8</v>
      </c>
      <c r="B16" t="s">
        <v>62</v>
      </c>
      <c r="C16" t="s">
        <v>83</v>
      </c>
      <c r="D16" t="s">
        <v>5</v>
      </c>
      <c r="E16">
        <v>1266</v>
      </c>
    </row>
    <row r="17" spans="1:5">
      <c r="A17">
        <v>9</v>
      </c>
      <c r="B17" t="s">
        <v>62</v>
      </c>
      <c r="C17" t="s">
        <v>84</v>
      </c>
      <c r="D17" t="s">
        <v>5</v>
      </c>
      <c r="E17">
        <v>1189</v>
      </c>
    </row>
    <row r="18" spans="1:5">
      <c r="A18">
        <v>10</v>
      </c>
      <c r="B18" t="s">
        <v>122</v>
      </c>
      <c r="C18" t="s">
        <v>160</v>
      </c>
      <c r="D18" t="s">
        <v>128</v>
      </c>
      <c r="E18">
        <v>1165</v>
      </c>
    </row>
    <row r="19" spans="1:5">
      <c r="A19">
        <v>11</v>
      </c>
      <c r="B19" t="s">
        <v>89</v>
      </c>
      <c r="C19" t="s">
        <v>115</v>
      </c>
      <c r="D19" t="s">
        <v>13</v>
      </c>
      <c r="E19">
        <v>1090</v>
      </c>
    </row>
    <row r="20" spans="1:5">
      <c r="A20">
        <v>12</v>
      </c>
      <c r="B20" t="s">
        <v>62</v>
      </c>
      <c r="C20" t="s">
        <v>85</v>
      </c>
      <c r="D20" t="s">
        <v>61</v>
      </c>
      <c r="E20">
        <v>1089</v>
      </c>
    </row>
    <row r="21" spans="1:5">
      <c r="A21">
        <v>13</v>
      </c>
      <c r="B21" t="s">
        <v>89</v>
      </c>
      <c r="C21" t="s">
        <v>116</v>
      </c>
      <c r="D21" t="s">
        <v>14</v>
      </c>
      <c r="E21">
        <v>1080</v>
      </c>
    </row>
    <row r="22" spans="1:5">
      <c r="A22">
        <v>14</v>
      </c>
      <c r="B22" t="s">
        <v>89</v>
      </c>
      <c r="C22" t="s">
        <v>117</v>
      </c>
      <c r="D22" t="s">
        <v>88</v>
      </c>
      <c r="E22">
        <v>1061</v>
      </c>
    </row>
    <row r="23" spans="1:5">
      <c r="A23">
        <v>15</v>
      </c>
      <c r="B23" t="s">
        <v>89</v>
      </c>
      <c r="C23" t="s">
        <v>118</v>
      </c>
      <c r="D23" t="s">
        <v>96</v>
      </c>
      <c r="E23">
        <v>1037</v>
      </c>
    </row>
    <row r="24" spans="1:5">
      <c r="A24">
        <v>16</v>
      </c>
      <c r="B24" t="s">
        <v>89</v>
      </c>
      <c r="C24" t="s">
        <v>119</v>
      </c>
      <c r="D24" t="s">
        <v>13</v>
      </c>
      <c r="E24">
        <v>1033</v>
      </c>
    </row>
    <row r="25" spans="1:5">
      <c r="A25">
        <v>17</v>
      </c>
      <c r="B25" t="s">
        <v>122</v>
      </c>
      <c r="C25" t="s">
        <v>161</v>
      </c>
      <c r="D25" t="s">
        <v>124</v>
      </c>
      <c r="E25">
        <v>1022</v>
      </c>
    </row>
    <row r="26" spans="1:5">
      <c r="A26">
        <v>18</v>
      </c>
      <c r="B26" t="s">
        <v>89</v>
      </c>
      <c r="C26" t="s">
        <v>120</v>
      </c>
      <c r="D26" t="s">
        <v>13</v>
      </c>
      <c r="E26">
        <v>1018</v>
      </c>
    </row>
    <row r="27" spans="1:5">
      <c r="A27">
        <v>19</v>
      </c>
      <c r="B27" t="s">
        <v>62</v>
      </c>
      <c r="C27" t="s">
        <v>86</v>
      </c>
      <c r="D27" t="s">
        <v>5</v>
      </c>
      <c r="E27">
        <v>985</v>
      </c>
    </row>
    <row r="28" spans="1:5">
      <c r="A28">
        <v>20</v>
      </c>
      <c r="B28" t="s">
        <v>89</v>
      </c>
      <c r="C28" t="s">
        <v>121</v>
      </c>
      <c r="D28" t="s">
        <v>96</v>
      </c>
      <c r="E28">
        <v>974</v>
      </c>
    </row>
  </sheetData>
  <sortState ref="B9:E40">
    <sortCondition descending="1" ref="E9:E4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topLeftCell="A6" workbookViewId="0">
      <selection activeCell="G18" sqref="A18:G19"/>
    </sheetView>
  </sheetViews>
  <sheetFormatPr defaultRowHeight="15"/>
  <cols>
    <col min="2" max="2" width="9.140625" bestFit="1" customWidth="1"/>
    <col min="3" max="3" width="21.140625" bestFit="1" customWidth="1"/>
    <col min="4" max="4" width="13.5703125" bestFit="1" customWidth="1"/>
  </cols>
  <sheetData>
    <row r="1" spans="1:6">
      <c r="A1" s="1" t="s">
        <v>1</v>
      </c>
      <c r="B1" s="2"/>
    </row>
    <row r="2" spans="1:6">
      <c r="A2" s="3" t="s">
        <v>0</v>
      </c>
      <c r="B2" s="2"/>
    </row>
    <row r="3" spans="1:6">
      <c r="A3" s="2"/>
      <c r="B3" s="2"/>
    </row>
    <row r="4" spans="1:6">
      <c r="A4" s="2" t="s">
        <v>2</v>
      </c>
      <c r="B4" s="2"/>
    </row>
    <row r="5" spans="1:6">
      <c r="A5" s="2" t="s">
        <v>3</v>
      </c>
      <c r="B5" s="2"/>
    </row>
    <row r="7" spans="1:6">
      <c r="A7" s="12" t="s">
        <v>11</v>
      </c>
    </row>
    <row r="8" spans="1:6">
      <c r="A8" s="2"/>
      <c r="B8" s="2"/>
      <c r="C8" s="5" t="s">
        <v>4</v>
      </c>
      <c r="D8" s="4">
        <v>41741</v>
      </c>
      <c r="E8" s="4">
        <v>41776</v>
      </c>
      <c r="F8" s="4">
        <v>41804</v>
      </c>
    </row>
    <row r="9" spans="1:6">
      <c r="A9" s="6">
        <v>1</v>
      </c>
      <c r="B9" s="7" t="s">
        <v>6</v>
      </c>
      <c r="C9" s="9">
        <v>12307</v>
      </c>
      <c r="D9" s="9">
        <v>5991</v>
      </c>
      <c r="E9" s="9">
        <v>6316</v>
      </c>
      <c r="F9" s="9">
        <v>5836</v>
      </c>
    </row>
    <row r="10" spans="1:6">
      <c r="A10" s="6">
        <v>2</v>
      </c>
      <c r="B10" s="7" t="s">
        <v>13</v>
      </c>
      <c r="C10" s="10">
        <v>11973</v>
      </c>
      <c r="D10" s="9">
        <v>5821</v>
      </c>
      <c r="E10" s="9">
        <v>6152</v>
      </c>
      <c r="F10" s="9">
        <v>5783</v>
      </c>
    </row>
    <row r="11" spans="1:6">
      <c r="A11" s="6">
        <v>3</v>
      </c>
      <c r="B11" s="7" t="s">
        <v>7</v>
      </c>
      <c r="C11" s="9">
        <v>11807</v>
      </c>
      <c r="D11" s="9">
        <v>5701</v>
      </c>
      <c r="E11" s="9">
        <v>6106</v>
      </c>
      <c r="F11" s="9">
        <v>5505</v>
      </c>
    </row>
    <row r="12" spans="1:6">
      <c r="A12" s="6">
        <v>4</v>
      </c>
      <c r="B12" s="7" t="s">
        <v>5</v>
      </c>
      <c r="C12" s="9">
        <v>11422</v>
      </c>
      <c r="D12" s="9">
        <v>5282</v>
      </c>
      <c r="E12" s="9">
        <v>5980</v>
      </c>
      <c r="F12" s="9">
        <v>5442</v>
      </c>
    </row>
    <row r="13" spans="1:6">
      <c r="A13" s="6">
        <v>5</v>
      </c>
      <c r="B13" s="7" t="s">
        <v>14</v>
      </c>
      <c r="C13" s="10">
        <v>11294</v>
      </c>
      <c r="D13" s="9">
        <v>5450</v>
      </c>
      <c r="E13" s="9">
        <v>5636</v>
      </c>
      <c r="F13" s="9">
        <v>5658</v>
      </c>
    </row>
    <row r="14" spans="1:6">
      <c r="A14" s="6">
        <v>6</v>
      </c>
      <c r="B14" s="7" t="s">
        <v>15</v>
      </c>
      <c r="C14" s="10">
        <v>11175</v>
      </c>
      <c r="D14" s="9">
        <v>5535</v>
      </c>
      <c r="E14" s="9">
        <v>5640</v>
      </c>
      <c r="F14" s="9">
        <v>5342</v>
      </c>
    </row>
    <row r="15" spans="1:6">
      <c r="A15" s="6"/>
      <c r="B15" s="7"/>
      <c r="C15" s="9"/>
      <c r="D15" s="9"/>
      <c r="E15" s="9"/>
      <c r="F15" s="10"/>
    </row>
    <row r="16" spans="1:6">
      <c r="A16" s="13" t="s">
        <v>12</v>
      </c>
    </row>
    <row r="17" spans="1:7" s="16" customFormat="1">
      <c r="A17" s="16" t="s">
        <v>162</v>
      </c>
      <c r="B17" s="17" t="s">
        <v>32</v>
      </c>
      <c r="C17" s="17" t="s">
        <v>29</v>
      </c>
      <c r="D17" s="17" t="s">
        <v>30</v>
      </c>
      <c r="E17" s="18" t="s">
        <v>31</v>
      </c>
    </row>
    <row r="18" spans="1:7">
      <c r="A18" s="27">
        <v>1</v>
      </c>
      <c r="B18" s="27" t="s">
        <v>24</v>
      </c>
      <c r="C18" s="27" t="s">
        <v>25</v>
      </c>
      <c r="D18" s="27" t="s">
        <v>26</v>
      </c>
      <c r="E18" s="27">
        <v>3242</v>
      </c>
      <c r="F18" s="27"/>
      <c r="G18" s="30" t="s">
        <v>12</v>
      </c>
    </row>
    <row r="19" spans="1:7">
      <c r="A19" s="27">
        <v>2</v>
      </c>
      <c r="B19" s="27" t="s">
        <v>122</v>
      </c>
      <c r="C19" s="27" t="s">
        <v>130</v>
      </c>
      <c r="D19" s="27" t="s">
        <v>128</v>
      </c>
      <c r="E19" s="27">
        <v>2986</v>
      </c>
      <c r="F19" s="27"/>
      <c r="G19" s="30" t="s">
        <v>12</v>
      </c>
    </row>
    <row r="20" spans="1:7">
      <c r="A20">
        <v>3</v>
      </c>
      <c r="B20" t="s">
        <v>24</v>
      </c>
      <c r="C20" t="s">
        <v>27</v>
      </c>
      <c r="D20" t="s">
        <v>21</v>
      </c>
      <c r="E20">
        <v>2938</v>
      </c>
      <c r="G20" s="22" t="s">
        <v>163</v>
      </c>
    </row>
    <row r="21" spans="1:7">
      <c r="A21">
        <v>4</v>
      </c>
      <c r="B21" t="s">
        <v>122</v>
      </c>
      <c r="C21" t="s">
        <v>131</v>
      </c>
      <c r="D21" t="s">
        <v>126</v>
      </c>
      <c r="E21">
        <v>2837</v>
      </c>
      <c r="G21" s="22" t="s">
        <v>163</v>
      </c>
    </row>
    <row r="22" spans="1:7">
      <c r="A22">
        <v>5</v>
      </c>
      <c r="B22" t="s">
        <v>62</v>
      </c>
      <c r="C22" t="s">
        <v>63</v>
      </c>
      <c r="D22" t="s">
        <v>5</v>
      </c>
      <c r="E22">
        <v>2836</v>
      </c>
      <c r="G22" s="22" t="s">
        <v>163</v>
      </c>
    </row>
    <row r="23" spans="1:7">
      <c r="A23">
        <v>6</v>
      </c>
      <c r="B23" t="s">
        <v>89</v>
      </c>
      <c r="C23" t="s">
        <v>90</v>
      </c>
      <c r="D23" t="s">
        <v>13</v>
      </c>
      <c r="E23">
        <v>2801</v>
      </c>
      <c r="G23" s="22" t="s">
        <v>163</v>
      </c>
    </row>
    <row r="24" spans="1:7">
      <c r="A24">
        <v>7</v>
      </c>
      <c r="B24" t="s">
        <v>89</v>
      </c>
      <c r="C24" t="s">
        <v>91</v>
      </c>
      <c r="D24" t="s">
        <v>15</v>
      </c>
      <c r="E24">
        <v>2790</v>
      </c>
      <c r="G24" s="22" t="s">
        <v>163</v>
      </c>
    </row>
    <row r="25" spans="1:7">
      <c r="A25">
        <v>8</v>
      </c>
      <c r="B25" t="s">
        <v>122</v>
      </c>
      <c r="C25" t="s">
        <v>132</v>
      </c>
      <c r="D25" t="s">
        <v>126</v>
      </c>
      <c r="E25">
        <v>2781</v>
      </c>
      <c r="G25" s="22" t="s">
        <v>163</v>
      </c>
    </row>
    <row r="26" spans="1:7">
      <c r="A26">
        <v>9</v>
      </c>
      <c r="B26" t="s">
        <v>24</v>
      </c>
      <c r="C26" t="s">
        <v>28</v>
      </c>
      <c r="D26" t="s">
        <v>21</v>
      </c>
      <c r="E26">
        <v>2773</v>
      </c>
      <c r="G26" s="22" t="s">
        <v>163</v>
      </c>
    </row>
    <row r="27" spans="1:7">
      <c r="A27">
        <v>10</v>
      </c>
      <c r="B27" t="s">
        <v>89</v>
      </c>
      <c r="C27" t="s">
        <v>92</v>
      </c>
      <c r="D27" t="s">
        <v>15</v>
      </c>
      <c r="E27">
        <v>2762</v>
      </c>
      <c r="G27" s="22" t="s">
        <v>163</v>
      </c>
    </row>
  </sheetData>
  <sortState ref="B18:E57">
    <sortCondition descending="1" ref="E18:E5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topLeftCell="A9" workbookViewId="0">
      <selection activeCell="G20" sqref="A20:G21"/>
    </sheetView>
  </sheetViews>
  <sheetFormatPr defaultRowHeight="15"/>
  <cols>
    <col min="3" max="3" width="20.7109375" bestFit="1" customWidth="1"/>
    <col min="4" max="4" width="13.85546875" bestFit="1" customWidth="1"/>
  </cols>
  <sheetData>
    <row r="1" spans="1:7">
      <c r="A1" s="1" t="s">
        <v>1</v>
      </c>
      <c r="B1" s="2"/>
    </row>
    <row r="2" spans="1:7">
      <c r="A2" s="3" t="s">
        <v>0</v>
      </c>
      <c r="B2" s="2"/>
    </row>
    <row r="3" spans="1:7">
      <c r="A3" s="2"/>
      <c r="B3" s="2"/>
    </row>
    <row r="4" spans="1:7">
      <c r="A4" s="2" t="s">
        <v>2</v>
      </c>
      <c r="B4" s="2"/>
    </row>
    <row r="5" spans="1:7">
      <c r="A5" s="2" t="s">
        <v>3</v>
      </c>
      <c r="B5" s="2"/>
    </row>
    <row r="7" spans="1:7">
      <c r="A7" s="12" t="s">
        <v>11</v>
      </c>
    </row>
    <row r="8" spans="1:7">
      <c r="A8" s="2"/>
      <c r="B8" s="2"/>
      <c r="C8" s="5" t="s">
        <v>16</v>
      </c>
      <c r="D8" s="4">
        <v>41741</v>
      </c>
      <c r="E8" s="4">
        <v>41776</v>
      </c>
      <c r="F8" s="4">
        <v>41804</v>
      </c>
    </row>
    <row r="9" spans="1:7">
      <c r="A9" s="6">
        <v>1</v>
      </c>
      <c r="B9" s="7" t="s">
        <v>6</v>
      </c>
      <c r="C9" s="9">
        <v>13027</v>
      </c>
      <c r="D9" s="9">
        <v>6542</v>
      </c>
      <c r="E9" s="9">
        <v>6485</v>
      </c>
      <c r="F9" s="9">
        <v>6013</v>
      </c>
    </row>
    <row r="10" spans="1:7">
      <c r="A10" s="6">
        <v>2</v>
      </c>
      <c r="B10" s="7" t="s">
        <v>8</v>
      </c>
      <c r="C10" s="10">
        <v>12304</v>
      </c>
      <c r="D10" s="9">
        <v>6217</v>
      </c>
      <c r="E10" s="9">
        <v>5945</v>
      </c>
      <c r="F10" s="9">
        <v>6087</v>
      </c>
    </row>
    <row r="11" spans="1:7">
      <c r="A11" s="6">
        <v>3</v>
      </c>
      <c r="B11" s="7" t="s">
        <v>13</v>
      </c>
      <c r="C11" s="9">
        <v>12187</v>
      </c>
      <c r="D11" s="9">
        <v>5938</v>
      </c>
      <c r="E11" s="9">
        <v>6040</v>
      </c>
      <c r="F11" s="9">
        <v>6147</v>
      </c>
    </row>
    <row r="12" spans="1:7">
      <c r="A12" s="6">
        <v>4</v>
      </c>
      <c r="B12" s="7" t="s">
        <v>7</v>
      </c>
      <c r="C12" s="9">
        <v>11425</v>
      </c>
      <c r="D12" s="9">
        <v>4905</v>
      </c>
      <c r="E12" s="9">
        <v>5666</v>
      </c>
      <c r="F12" s="9">
        <v>5759</v>
      </c>
    </row>
    <row r="13" spans="1:7">
      <c r="A13" s="6">
        <v>5</v>
      </c>
      <c r="B13" s="7" t="s">
        <v>17</v>
      </c>
      <c r="C13" s="10">
        <v>11034</v>
      </c>
      <c r="D13" s="9">
        <v>5415</v>
      </c>
      <c r="E13" s="9">
        <v>5269</v>
      </c>
      <c r="F13" s="9">
        <v>5619</v>
      </c>
    </row>
    <row r="14" spans="1:7">
      <c r="A14" s="6">
        <v>6</v>
      </c>
      <c r="B14" s="7" t="s">
        <v>5</v>
      </c>
      <c r="C14" s="10">
        <v>10968</v>
      </c>
      <c r="D14" s="9">
        <v>5316</v>
      </c>
      <c r="E14" s="9">
        <v>5465</v>
      </c>
      <c r="F14" s="9">
        <v>5503</v>
      </c>
    </row>
    <row r="15" spans="1:7">
      <c r="A15" s="6"/>
      <c r="B15" s="7"/>
      <c r="C15" s="9"/>
      <c r="D15" s="9"/>
      <c r="E15" s="9"/>
      <c r="F15" s="10"/>
    </row>
    <row r="16" spans="1:7">
      <c r="A16" s="13" t="s">
        <v>12</v>
      </c>
      <c r="G16" s="22"/>
    </row>
    <row r="17" spans="1:7" s="16" customFormat="1">
      <c r="A17" s="16" t="s">
        <v>162</v>
      </c>
      <c r="B17" s="17" t="s">
        <v>32</v>
      </c>
      <c r="C17" s="17" t="s">
        <v>29</v>
      </c>
      <c r="D17" s="17" t="s">
        <v>30</v>
      </c>
      <c r="E17" s="18" t="s">
        <v>31</v>
      </c>
      <c r="G17" s="24"/>
    </row>
    <row r="18" spans="1:7">
      <c r="A18" s="14">
        <v>1</v>
      </c>
      <c r="B18" s="14" t="s">
        <v>24</v>
      </c>
      <c r="C18" s="15" t="s">
        <v>33</v>
      </c>
      <c r="D18" s="15" t="s">
        <v>21</v>
      </c>
      <c r="E18" s="14">
        <v>3343</v>
      </c>
      <c r="G18" s="22" t="s">
        <v>163</v>
      </c>
    </row>
    <row r="19" spans="1:7">
      <c r="A19" s="14">
        <v>2</v>
      </c>
      <c r="B19" s="14" t="s">
        <v>24</v>
      </c>
      <c r="C19" s="15" t="s">
        <v>34</v>
      </c>
      <c r="D19" s="15" t="s">
        <v>21</v>
      </c>
      <c r="E19" s="14">
        <v>3108</v>
      </c>
      <c r="G19" s="22" t="s">
        <v>163</v>
      </c>
    </row>
    <row r="20" spans="1:7">
      <c r="A20" s="28">
        <v>3</v>
      </c>
      <c r="B20" s="28" t="s">
        <v>24</v>
      </c>
      <c r="C20" s="31" t="s">
        <v>35</v>
      </c>
      <c r="D20" s="31" t="s">
        <v>23</v>
      </c>
      <c r="E20" s="28">
        <v>2997</v>
      </c>
      <c r="F20" s="27"/>
      <c r="G20" s="30" t="s">
        <v>12</v>
      </c>
    </row>
    <row r="21" spans="1:7">
      <c r="A21" s="28">
        <v>4</v>
      </c>
      <c r="B21" s="28" t="s">
        <v>24</v>
      </c>
      <c r="C21" s="31" t="s">
        <v>36</v>
      </c>
      <c r="D21" s="31" t="s">
        <v>26</v>
      </c>
      <c r="E21" s="28">
        <v>2993</v>
      </c>
      <c r="F21" s="27"/>
      <c r="G21" s="30" t="s">
        <v>12</v>
      </c>
    </row>
    <row r="22" spans="1:7">
      <c r="A22" s="14">
        <v>5</v>
      </c>
      <c r="B22" s="14" t="s">
        <v>89</v>
      </c>
      <c r="C22" s="15" t="s">
        <v>93</v>
      </c>
      <c r="D22" s="15" t="s">
        <v>13</v>
      </c>
      <c r="E22" s="14">
        <v>2957</v>
      </c>
      <c r="G22" s="22" t="s">
        <v>163</v>
      </c>
    </row>
    <row r="23" spans="1:7">
      <c r="A23" s="14">
        <v>6</v>
      </c>
      <c r="B23" s="14" t="s">
        <v>89</v>
      </c>
      <c r="C23" s="15" t="s">
        <v>94</v>
      </c>
      <c r="D23" s="15" t="s">
        <v>13</v>
      </c>
      <c r="E23" s="14">
        <v>2951</v>
      </c>
      <c r="G23" s="22" t="s">
        <v>163</v>
      </c>
    </row>
    <row r="24" spans="1:7">
      <c r="A24" s="14">
        <v>7</v>
      </c>
      <c r="B24" s="14" t="s">
        <v>24</v>
      </c>
      <c r="C24" s="15" t="s">
        <v>37</v>
      </c>
      <c r="D24" s="15" t="s">
        <v>22</v>
      </c>
      <c r="E24" s="14">
        <v>2933</v>
      </c>
      <c r="G24" s="22" t="s">
        <v>163</v>
      </c>
    </row>
    <row r="25" spans="1:7">
      <c r="A25" s="14">
        <v>8</v>
      </c>
      <c r="B25" s="14" t="s">
        <v>122</v>
      </c>
      <c r="C25" s="15" t="s">
        <v>134</v>
      </c>
      <c r="D25" s="15" t="s">
        <v>124</v>
      </c>
      <c r="E25" s="14">
        <v>2901</v>
      </c>
      <c r="G25" s="22" t="s">
        <v>163</v>
      </c>
    </row>
    <row r="26" spans="1:7">
      <c r="A26" s="14">
        <v>9</v>
      </c>
      <c r="B26" s="14" t="s">
        <v>122</v>
      </c>
      <c r="C26" s="15" t="s">
        <v>135</v>
      </c>
      <c r="D26" s="15" t="s">
        <v>124</v>
      </c>
      <c r="E26" s="14">
        <v>2900</v>
      </c>
      <c r="G26" s="22" t="s">
        <v>163</v>
      </c>
    </row>
    <row r="27" spans="1:7">
      <c r="A27" s="14">
        <v>10</v>
      </c>
      <c r="B27" s="14" t="s">
        <v>122</v>
      </c>
      <c r="C27" s="15" t="s">
        <v>136</v>
      </c>
      <c r="D27" s="15" t="s">
        <v>124</v>
      </c>
      <c r="E27" s="14">
        <v>2882</v>
      </c>
      <c r="G27" s="22" t="s">
        <v>163</v>
      </c>
    </row>
    <row r="28" spans="1:7">
      <c r="G28" s="22"/>
    </row>
    <row r="29" spans="1:7">
      <c r="G29" s="22"/>
    </row>
    <row r="30" spans="1:7">
      <c r="C30" s="15"/>
      <c r="D30" s="15"/>
      <c r="E30" s="14"/>
    </row>
    <row r="31" spans="1:7">
      <c r="C31" s="15"/>
      <c r="D31" s="15"/>
      <c r="E31" s="14"/>
    </row>
    <row r="32" spans="1:7">
      <c r="C32" s="15"/>
      <c r="D32" s="15"/>
      <c r="E32" s="14"/>
    </row>
    <row r="36" spans="2:5">
      <c r="C36" s="15"/>
      <c r="D36" s="15"/>
      <c r="E36" s="14"/>
    </row>
    <row r="42" spans="2:5">
      <c r="B42" s="14"/>
    </row>
    <row r="44" spans="2:5">
      <c r="B44" s="14"/>
    </row>
    <row r="48" spans="2:5">
      <c r="B48" s="14"/>
      <c r="C48" s="15"/>
      <c r="D48" s="15"/>
      <c r="E48" s="14"/>
    </row>
    <row r="50" spans="2:2">
      <c r="B50" s="14"/>
    </row>
    <row r="52" spans="2:2">
      <c r="B52" s="14"/>
    </row>
    <row r="53" spans="2:2">
      <c r="B53" s="14"/>
    </row>
    <row r="54" spans="2:2">
      <c r="B54" s="14"/>
    </row>
    <row r="55" spans="2:2">
      <c r="B55" s="14"/>
    </row>
  </sheetData>
  <sortState ref="A18:E57">
    <sortCondition descending="1" ref="E18:E57"/>
  </sortState>
  <conditionalFormatting sqref="A18:E27">
    <cfRule type="expression" dxfId="0" priority="3" stopIfTrue="1">
      <formula>$B18&lt;4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topLeftCell="A8" workbookViewId="0">
      <selection activeCell="F28" sqref="F28"/>
    </sheetView>
  </sheetViews>
  <sheetFormatPr defaultRowHeight="15"/>
  <cols>
    <col min="3" max="3" width="22.28515625" bestFit="1" customWidth="1"/>
    <col min="4" max="4" width="13.85546875" bestFit="1" customWidth="1"/>
    <col min="7" max="7" width="11.140625" bestFit="1" customWidth="1"/>
  </cols>
  <sheetData>
    <row r="1" spans="1:6">
      <c r="A1" s="1" t="s">
        <v>1</v>
      </c>
      <c r="B1" s="2"/>
    </row>
    <row r="2" spans="1:6">
      <c r="A2" s="3" t="s">
        <v>0</v>
      </c>
      <c r="B2" s="2"/>
    </row>
    <row r="3" spans="1:6">
      <c r="A3" s="2"/>
      <c r="B3" s="2"/>
    </row>
    <row r="4" spans="1:6">
      <c r="A4" s="2" t="s">
        <v>2</v>
      </c>
      <c r="B4" s="2"/>
    </row>
    <row r="5" spans="1:6">
      <c r="A5" s="2" t="s">
        <v>3</v>
      </c>
      <c r="B5" s="2"/>
    </row>
    <row r="7" spans="1:6">
      <c r="A7" s="12" t="s">
        <v>11</v>
      </c>
    </row>
    <row r="8" spans="1:6">
      <c r="A8" s="2"/>
      <c r="B8" s="2"/>
      <c r="C8" s="5" t="s">
        <v>16</v>
      </c>
      <c r="D8" s="4">
        <v>41741</v>
      </c>
      <c r="E8" s="4">
        <v>41776</v>
      </c>
      <c r="F8" s="4">
        <v>41804</v>
      </c>
    </row>
    <row r="9" spans="1:6">
      <c r="A9" s="6">
        <v>1</v>
      </c>
      <c r="B9" s="7" t="s">
        <v>7</v>
      </c>
      <c r="C9" s="9">
        <v>11946</v>
      </c>
      <c r="D9" s="9">
        <v>5480</v>
      </c>
      <c r="E9" s="9">
        <v>5877</v>
      </c>
      <c r="F9" s="9">
        <v>6069</v>
      </c>
    </row>
    <row r="10" spans="1:6">
      <c r="A10" s="6">
        <v>2</v>
      </c>
      <c r="B10" s="7" t="s">
        <v>18</v>
      </c>
      <c r="C10" s="10">
        <v>11731</v>
      </c>
      <c r="D10" s="9">
        <v>5452</v>
      </c>
      <c r="E10" s="9">
        <v>5860</v>
      </c>
      <c r="F10" s="9">
        <v>5871</v>
      </c>
    </row>
    <row r="11" spans="1:6">
      <c r="A11" s="6">
        <v>3</v>
      </c>
      <c r="B11" s="7" t="s">
        <v>6</v>
      </c>
      <c r="C11" s="9">
        <v>11205</v>
      </c>
      <c r="D11" s="9">
        <v>5398</v>
      </c>
      <c r="E11" s="9">
        <v>5610</v>
      </c>
      <c r="F11" s="9">
        <v>5595</v>
      </c>
    </row>
    <row r="12" spans="1:6">
      <c r="A12" s="6">
        <v>4</v>
      </c>
      <c r="B12" s="7" t="s">
        <v>19</v>
      </c>
      <c r="C12" s="9">
        <v>10439</v>
      </c>
      <c r="D12" s="9">
        <v>4953</v>
      </c>
      <c r="E12" s="9">
        <v>5086</v>
      </c>
      <c r="F12" s="9">
        <v>5353</v>
      </c>
    </row>
    <row r="13" spans="1:6">
      <c r="A13" s="6">
        <v>5</v>
      </c>
      <c r="B13" s="7" t="s">
        <v>5</v>
      </c>
      <c r="C13" s="10">
        <v>10098</v>
      </c>
      <c r="D13" s="9">
        <v>4681</v>
      </c>
      <c r="E13" s="9">
        <v>5017</v>
      </c>
      <c r="F13" s="9">
        <v>5081</v>
      </c>
    </row>
    <row r="14" spans="1:6">
      <c r="A14" s="6">
        <v>6</v>
      </c>
      <c r="B14" s="7" t="s">
        <v>14</v>
      </c>
      <c r="C14" s="10">
        <v>10029</v>
      </c>
      <c r="D14" s="9">
        <v>4914</v>
      </c>
      <c r="E14" s="9">
        <v>4837</v>
      </c>
      <c r="F14" s="9">
        <v>5115</v>
      </c>
    </row>
    <row r="15" spans="1:6">
      <c r="A15" s="6"/>
      <c r="B15" s="7"/>
      <c r="C15" s="9"/>
      <c r="D15" s="9"/>
      <c r="E15" s="9"/>
      <c r="F15" s="10"/>
    </row>
    <row r="16" spans="1:6">
      <c r="A16" s="13" t="s">
        <v>12</v>
      </c>
    </row>
    <row r="17" spans="1:7" s="16" customFormat="1">
      <c r="A17" s="16" t="s">
        <v>162</v>
      </c>
      <c r="B17" s="16" t="s">
        <v>32</v>
      </c>
      <c r="C17" s="17" t="s">
        <v>29</v>
      </c>
      <c r="D17" s="17" t="s">
        <v>30</v>
      </c>
      <c r="E17" s="18" t="s">
        <v>31</v>
      </c>
      <c r="G17" s="24"/>
    </row>
    <row r="18" spans="1:7">
      <c r="A18">
        <v>1</v>
      </c>
      <c r="B18" t="s">
        <v>122</v>
      </c>
      <c r="C18" t="s">
        <v>137</v>
      </c>
      <c r="D18" t="s">
        <v>126</v>
      </c>
      <c r="E18">
        <v>3020</v>
      </c>
      <c r="G18" s="22" t="s">
        <v>163</v>
      </c>
    </row>
    <row r="19" spans="1:7">
      <c r="A19">
        <v>2</v>
      </c>
      <c r="B19" t="s">
        <v>24</v>
      </c>
      <c r="C19" t="s">
        <v>38</v>
      </c>
      <c r="D19" t="s">
        <v>23</v>
      </c>
      <c r="E19">
        <v>2942</v>
      </c>
      <c r="G19" s="22" t="s">
        <v>163</v>
      </c>
    </row>
    <row r="20" spans="1:7">
      <c r="A20" s="27">
        <v>3</v>
      </c>
      <c r="B20" s="27" t="s">
        <v>122</v>
      </c>
      <c r="C20" s="27" t="s">
        <v>138</v>
      </c>
      <c r="D20" s="27" t="s">
        <v>139</v>
      </c>
      <c r="E20" s="27">
        <v>2795</v>
      </c>
      <c r="F20" s="27"/>
      <c r="G20" s="30" t="s">
        <v>12</v>
      </c>
    </row>
    <row r="21" spans="1:7">
      <c r="A21">
        <v>4</v>
      </c>
      <c r="B21" t="s">
        <v>122</v>
      </c>
      <c r="C21" t="s">
        <v>140</v>
      </c>
      <c r="D21" t="s">
        <v>126</v>
      </c>
      <c r="E21">
        <v>2791</v>
      </c>
      <c r="G21" s="22" t="s">
        <v>163</v>
      </c>
    </row>
    <row r="22" spans="1:7">
      <c r="A22">
        <v>5</v>
      </c>
      <c r="B22" t="s">
        <v>24</v>
      </c>
      <c r="C22" t="s">
        <v>39</v>
      </c>
      <c r="D22" t="s">
        <v>23</v>
      </c>
      <c r="E22">
        <v>2790</v>
      </c>
      <c r="G22" s="22" t="s">
        <v>163</v>
      </c>
    </row>
    <row r="23" spans="1:7">
      <c r="A23">
        <v>6</v>
      </c>
      <c r="B23" t="s">
        <v>62</v>
      </c>
      <c r="C23" t="s">
        <v>64</v>
      </c>
      <c r="D23" t="s">
        <v>61</v>
      </c>
      <c r="E23">
        <v>2782</v>
      </c>
      <c r="G23" s="22" t="s">
        <v>163</v>
      </c>
    </row>
    <row r="24" spans="1:7">
      <c r="A24" s="27">
        <v>7</v>
      </c>
      <c r="B24" s="27" t="s">
        <v>122</v>
      </c>
      <c r="C24" s="27" t="s">
        <v>141</v>
      </c>
      <c r="D24" s="27" t="s">
        <v>139</v>
      </c>
      <c r="E24" s="27">
        <v>2661</v>
      </c>
      <c r="F24" s="27"/>
      <c r="G24" s="30" t="s">
        <v>12</v>
      </c>
    </row>
    <row r="25" spans="1:7">
      <c r="A25">
        <v>8</v>
      </c>
      <c r="B25" t="s">
        <v>89</v>
      </c>
      <c r="C25" t="s">
        <v>95</v>
      </c>
      <c r="D25" t="s">
        <v>14</v>
      </c>
      <c r="E25">
        <v>2625</v>
      </c>
      <c r="G25" s="22" t="s">
        <v>163</v>
      </c>
    </row>
    <row r="26" spans="1:7">
      <c r="A26">
        <v>9</v>
      </c>
      <c r="B26" t="s">
        <v>62</v>
      </c>
      <c r="C26" t="s">
        <v>65</v>
      </c>
      <c r="D26" t="s">
        <v>5</v>
      </c>
      <c r="E26">
        <v>2624</v>
      </c>
      <c r="G26" s="22" t="s">
        <v>163</v>
      </c>
    </row>
    <row r="27" spans="1:7">
      <c r="A27">
        <v>10</v>
      </c>
      <c r="B27" t="s">
        <v>24</v>
      </c>
      <c r="C27" t="s">
        <v>40</v>
      </c>
      <c r="D27" t="s">
        <v>21</v>
      </c>
      <c r="E27">
        <v>2590</v>
      </c>
      <c r="G27" s="22" t="s">
        <v>163</v>
      </c>
    </row>
    <row r="28" spans="1:7">
      <c r="G28" s="22"/>
    </row>
  </sheetData>
  <sortState ref="A18:E57">
    <sortCondition descending="1" ref="E18:E5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8"/>
  <sheetViews>
    <sheetView topLeftCell="A7" workbookViewId="0">
      <selection activeCell="G20" sqref="A20:G20"/>
    </sheetView>
  </sheetViews>
  <sheetFormatPr defaultRowHeight="15"/>
  <cols>
    <col min="1" max="1" width="7.7109375" customWidth="1"/>
    <col min="3" max="3" width="22.5703125" bestFit="1" customWidth="1"/>
    <col min="4" max="4" width="14.7109375" bestFit="1" customWidth="1"/>
    <col min="7" max="7" width="11.140625" bestFit="1" customWidth="1"/>
  </cols>
  <sheetData>
    <row r="1" spans="1:6">
      <c r="A1" s="1" t="s">
        <v>1</v>
      </c>
      <c r="B1" s="2"/>
    </row>
    <row r="2" spans="1:6">
      <c r="A2" s="3" t="s">
        <v>0</v>
      </c>
      <c r="B2" s="2"/>
    </row>
    <row r="3" spans="1:6">
      <c r="A3" s="2"/>
      <c r="B3" s="2"/>
    </row>
    <row r="4" spans="1:6">
      <c r="A4" s="2" t="s">
        <v>2</v>
      </c>
      <c r="B4" s="2"/>
    </row>
    <row r="5" spans="1:6">
      <c r="A5" s="2" t="s">
        <v>3</v>
      </c>
      <c r="B5" s="2"/>
    </row>
    <row r="7" spans="1:6">
      <c r="A7" s="12" t="s">
        <v>11</v>
      </c>
    </row>
    <row r="8" spans="1:6">
      <c r="A8" s="2"/>
      <c r="B8" s="2"/>
      <c r="C8" s="5" t="s">
        <v>16</v>
      </c>
      <c r="D8" s="4">
        <v>41741</v>
      </c>
      <c r="E8" s="4">
        <v>41776</v>
      </c>
      <c r="F8" s="4">
        <v>41804</v>
      </c>
    </row>
    <row r="9" spans="1:6">
      <c r="A9" s="6">
        <v>1</v>
      </c>
      <c r="B9" s="7" t="s">
        <v>7</v>
      </c>
      <c r="C9" s="9">
        <v>11211</v>
      </c>
      <c r="D9" s="9">
        <v>5366</v>
      </c>
      <c r="E9" s="9">
        <v>5782</v>
      </c>
      <c r="F9" s="9">
        <v>5429</v>
      </c>
    </row>
    <row r="10" spans="1:6">
      <c r="A10" s="6">
        <v>2</v>
      </c>
      <c r="B10" s="7" t="s">
        <v>5</v>
      </c>
      <c r="C10" s="10">
        <v>10743</v>
      </c>
      <c r="D10" s="9">
        <v>5239</v>
      </c>
      <c r="E10" s="9">
        <v>5438</v>
      </c>
      <c r="F10" s="9">
        <v>5305</v>
      </c>
    </row>
    <row r="11" spans="1:6">
      <c r="A11" s="6">
        <v>3</v>
      </c>
      <c r="B11" s="7" t="s">
        <v>13</v>
      </c>
      <c r="C11" s="9">
        <v>10552</v>
      </c>
      <c r="D11" s="9">
        <v>5218</v>
      </c>
      <c r="E11" s="9">
        <v>5334</v>
      </c>
      <c r="F11" s="9">
        <v>5176</v>
      </c>
    </row>
    <row r="12" spans="1:6">
      <c r="A12" s="6">
        <v>4</v>
      </c>
      <c r="B12" s="7" t="s">
        <v>9</v>
      </c>
      <c r="C12" s="9">
        <v>10409</v>
      </c>
      <c r="D12" s="9">
        <v>5063</v>
      </c>
      <c r="E12" s="9">
        <v>5346</v>
      </c>
      <c r="F12" s="9">
        <v>4909</v>
      </c>
    </row>
    <row r="13" spans="1:6">
      <c r="A13" s="6">
        <v>5</v>
      </c>
      <c r="B13" s="7" t="s">
        <v>6</v>
      </c>
      <c r="C13" s="10">
        <v>10306</v>
      </c>
      <c r="D13" s="9">
        <v>4373</v>
      </c>
      <c r="E13" s="9">
        <v>5114</v>
      </c>
      <c r="F13" s="9">
        <v>5192</v>
      </c>
    </row>
    <row r="14" spans="1:6">
      <c r="A14" s="6">
        <v>6</v>
      </c>
      <c r="B14" s="7" t="s">
        <v>14</v>
      </c>
      <c r="C14" s="10">
        <v>9954</v>
      </c>
      <c r="D14" s="9">
        <v>5073</v>
      </c>
      <c r="E14" s="9">
        <v>4881</v>
      </c>
      <c r="F14" s="9">
        <v>4542</v>
      </c>
    </row>
    <row r="15" spans="1:6">
      <c r="A15" s="6"/>
      <c r="B15" s="7"/>
      <c r="C15" s="9"/>
      <c r="D15" s="9"/>
      <c r="E15" s="9"/>
      <c r="F15" s="10"/>
    </row>
    <row r="16" spans="1:6">
      <c r="A16" s="13" t="s">
        <v>12</v>
      </c>
    </row>
    <row r="17" spans="1:7" s="16" customFormat="1">
      <c r="A17" s="23" t="s">
        <v>162</v>
      </c>
      <c r="B17" s="16" t="s">
        <v>32</v>
      </c>
      <c r="C17" s="17" t="s">
        <v>29</v>
      </c>
      <c r="D17" s="17" t="s">
        <v>30</v>
      </c>
      <c r="E17" s="18" t="s">
        <v>31</v>
      </c>
    </row>
    <row r="18" spans="1:7">
      <c r="A18">
        <v>1</v>
      </c>
      <c r="B18" t="s">
        <v>89</v>
      </c>
      <c r="C18" t="s">
        <v>97</v>
      </c>
      <c r="D18" t="s">
        <v>14</v>
      </c>
      <c r="E18">
        <v>3011</v>
      </c>
      <c r="G18" s="22" t="s">
        <v>163</v>
      </c>
    </row>
    <row r="19" spans="1:7">
      <c r="A19">
        <v>2</v>
      </c>
      <c r="B19" t="s">
        <v>89</v>
      </c>
      <c r="C19" t="s">
        <v>98</v>
      </c>
      <c r="D19" t="s">
        <v>13</v>
      </c>
      <c r="E19">
        <v>2818</v>
      </c>
      <c r="G19" s="22" t="s">
        <v>163</v>
      </c>
    </row>
    <row r="20" spans="1:7">
      <c r="A20" s="27">
        <v>3</v>
      </c>
      <c r="B20" s="27" t="s">
        <v>89</v>
      </c>
      <c r="C20" s="27" t="s">
        <v>99</v>
      </c>
      <c r="D20" s="27" t="s">
        <v>88</v>
      </c>
      <c r="E20" s="27">
        <v>2767</v>
      </c>
      <c r="F20" s="27"/>
      <c r="G20" s="30" t="s">
        <v>12</v>
      </c>
    </row>
    <row r="21" spans="1:7">
      <c r="A21">
        <v>4</v>
      </c>
      <c r="B21" t="s">
        <v>24</v>
      </c>
      <c r="C21" t="s">
        <v>41</v>
      </c>
      <c r="D21" t="s">
        <v>21</v>
      </c>
      <c r="E21">
        <v>2652</v>
      </c>
      <c r="G21" s="22" t="s">
        <v>163</v>
      </c>
    </row>
    <row r="22" spans="1:7">
      <c r="A22">
        <v>5</v>
      </c>
      <c r="B22" t="s">
        <v>122</v>
      </c>
      <c r="C22" t="s">
        <v>142</v>
      </c>
      <c r="D22" t="s">
        <v>126</v>
      </c>
      <c r="E22">
        <v>2609</v>
      </c>
      <c r="G22" s="22" t="s">
        <v>163</v>
      </c>
    </row>
    <row r="23" spans="1:7">
      <c r="A23">
        <v>6</v>
      </c>
      <c r="B23" t="s">
        <v>62</v>
      </c>
      <c r="C23" t="s">
        <v>67</v>
      </c>
      <c r="D23" t="s">
        <v>60</v>
      </c>
      <c r="E23">
        <v>2576</v>
      </c>
      <c r="G23" s="22" t="s">
        <v>163</v>
      </c>
    </row>
    <row r="24" spans="1:7">
      <c r="A24">
        <v>7</v>
      </c>
      <c r="B24" t="s">
        <v>122</v>
      </c>
      <c r="C24" t="s">
        <v>143</v>
      </c>
      <c r="D24" t="s">
        <v>126</v>
      </c>
      <c r="E24">
        <v>2544</v>
      </c>
      <c r="G24" s="22" t="s">
        <v>163</v>
      </c>
    </row>
    <row r="25" spans="1:7">
      <c r="A25">
        <v>8</v>
      </c>
      <c r="B25" t="s">
        <v>122</v>
      </c>
      <c r="C25" t="s">
        <v>144</v>
      </c>
      <c r="D25" t="s">
        <v>126</v>
      </c>
      <c r="E25">
        <v>2520</v>
      </c>
      <c r="G25" s="22" t="s">
        <v>163</v>
      </c>
    </row>
    <row r="26" spans="1:7">
      <c r="A26">
        <v>9</v>
      </c>
      <c r="B26" t="s">
        <v>122</v>
      </c>
      <c r="C26" t="s">
        <v>145</v>
      </c>
      <c r="D26" t="s">
        <v>126</v>
      </c>
      <c r="E26">
        <v>2498</v>
      </c>
      <c r="G26" s="22" t="s">
        <v>163</v>
      </c>
    </row>
    <row r="27" spans="1:7">
      <c r="A27">
        <v>10</v>
      </c>
      <c r="B27" t="s">
        <v>62</v>
      </c>
      <c r="C27" t="s">
        <v>66</v>
      </c>
      <c r="D27" t="s">
        <v>5</v>
      </c>
      <c r="E27">
        <v>2483</v>
      </c>
      <c r="G27" s="22" t="s">
        <v>163</v>
      </c>
    </row>
    <row r="28" spans="1:7">
      <c r="G28" s="22"/>
    </row>
  </sheetData>
  <sortState ref="A18:E57">
    <sortCondition descending="1" ref="E18:E5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0"/>
  <sheetViews>
    <sheetView topLeftCell="A8" workbookViewId="0">
      <selection activeCell="G16" sqref="G16:G30"/>
    </sheetView>
  </sheetViews>
  <sheetFormatPr defaultRowHeight="15"/>
  <cols>
    <col min="3" max="3" width="24.5703125" bestFit="1" customWidth="1"/>
    <col min="4" max="4" width="14" bestFit="1" customWidth="1"/>
  </cols>
  <sheetData>
    <row r="1" spans="1:7">
      <c r="A1" s="1" t="s">
        <v>1</v>
      </c>
      <c r="B1" s="2"/>
    </row>
    <row r="2" spans="1:7">
      <c r="A2" s="3" t="s">
        <v>0</v>
      </c>
      <c r="B2" s="2"/>
    </row>
    <row r="3" spans="1:7">
      <c r="A3" s="2"/>
      <c r="B3" s="2"/>
    </row>
    <row r="4" spans="1:7">
      <c r="A4" s="2" t="s">
        <v>2</v>
      </c>
      <c r="B4" s="2"/>
    </row>
    <row r="5" spans="1:7">
      <c r="A5" s="2" t="s">
        <v>3</v>
      </c>
      <c r="B5" s="2"/>
    </row>
    <row r="7" spans="1:7">
      <c r="A7" s="12" t="s">
        <v>11</v>
      </c>
    </row>
    <row r="8" spans="1:7">
      <c r="A8" s="2"/>
      <c r="B8" s="2"/>
      <c r="C8" s="5" t="s">
        <v>16</v>
      </c>
      <c r="D8" s="4">
        <v>41741</v>
      </c>
      <c r="E8" s="4">
        <v>41776</v>
      </c>
      <c r="F8" s="4">
        <v>41804</v>
      </c>
    </row>
    <row r="9" spans="1:7">
      <c r="A9" s="6">
        <v>1</v>
      </c>
      <c r="B9" s="7" t="s">
        <v>14</v>
      </c>
      <c r="C9" s="9">
        <v>10546</v>
      </c>
      <c r="D9" s="9">
        <v>5397</v>
      </c>
      <c r="E9" s="9">
        <v>5149</v>
      </c>
      <c r="F9" s="9">
        <v>5064</v>
      </c>
    </row>
    <row r="10" spans="1:7">
      <c r="A10" s="6">
        <v>2</v>
      </c>
      <c r="B10" s="7" t="s">
        <v>5</v>
      </c>
      <c r="C10" s="10">
        <v>9738</v>
      </c>
      <c r="D10" s="9">
        <v>4862</v>
      </c>
      <c r="E10" s="9">
        <v>4780</v>
      </c>
      <c r="F10" s="9">
        <v>4876</v>
      </c>
    </row>
    <row r="11" spans="1:7">
      <c r="A11" s="6">
        <v>3</v>
      </c>
      <c r="B11" s="7" t="s">
        <v>6</v>
      </c>
      <c r="C11" s="9">
        <v>9437</v>
      </c>
      <c r="D11" s="9">
        <v>4699</v>
      </c>
      <c r="E11" s="9">
        <v>4738</v>
      </c>
      <c r="F11" s="9">
        <v>4675</v>
      </c>
    </row>
    <row r="12" spans="1:7">
      <c r="A12" s="6">
        <v>4</v>
      </c>
      <c r="B12" s="7" t="s">
        <v>8</v>
      </c>
      <c r="C12" s="9">
        <v>9120</v>
      </c>
      <c r="D12" s="9">
        <v>4658</v>
      </c>
      <c r="E12" s="9">
        <v>4462</v>
      </c>
      <c r="F12" s="9">
        <v>3911</v>
      </c>
    </row>
    <row r="13" spans="1:7">
      <c r="A13" s="6">
        <v>5</v>
      </c>
      <c r="B13" s="7" t="s">
        <v>7</v>
      </c>
      <c r="C13" s="10">
        <v>8891</v>
      </c>
      <c r="D13" s="9">
        <v>4486</v>
      </c>
      <c r="E13" s="9">
        <v>4405</v>
      </c>
      <c r="F13" s="9">
        <v>4294</v>
      </c>
    </row>
    <row r="14" spans="1:7">
      <c r="A14" s="6">
        <v>6</v>
      </c>
      <c r="B14" s="7" t="s">
        <v>13</v>
      </c>
      <c r="C14" s="10">
        <v>8885</v>
      </c>
      <c r="D14" s="9">
        <v>4718</v>
      </c>
      <c r="E14" s="9">
        <v>4167</v>
      </c>
      <c r="F14" s="9">
        <v>3987</v>
      </c>
    </row>
    <row r="15" spans="1:7">
      <c r="A15" s="6"/>
      <c r="B15" s="7"/>
      <c r="D15" s="9"/>
      <c r="E15" s="9"/>
      <c r="F15" s="9"/>
      <c r="G15" s="10"/>
    </row>
    <row r="16" spans="1:7">
      <c r="A16" s="13" t="s">
        <v>12</v>
      </c>
      <c r="G16" s="22"/>
    </row>
    <row r="17" spans="1:7" s="16" customFormat="1">
      <c r="A17" s="16" t="s">
        <v>162</v>
      </c>
      <c r="B17" s="16" t="s">
        <v>32</v>
      </c>
      <c r="C17" s="17" t="s">
        <v>29</v>
      </c>
      <c r="D17" s="17" t="s">
        <v>30</v>
      </c>
      <c r="E17" s="18" t="s">
        <v>31</v>
      </c>
      <c r="G17" s="24"/>
    </row>
    <row r="18" spans="1:7">
      <c r="A18">
        <v>1</v>
      </c>
      <c r="B18" t="s">
        <v>89</v>
      </c>
      <c r="C18" t="s">
        <v>100</v>
      </c>
      <c r="D18" t="s">
        <v>14</v>
      </c>
      <c r="E18">
        <v>2529</v>
      </c>
      <c r="G18" s="22" t="s">
        <v>163</v>
      </c>
    </row>
    <row r="19" spans="1:7">
      <c r="A19">
        <v>2</v>
      </c>
      <c r="B19" t="s">
        <v>89</v>
      </c>
      <c r="C19" t="s">
        <v>101</v>
      </c>
      <c r="D19" t="s">
        <v>14</v>
      </c>
      <c r="E19">
        <v>2503</v>
      </c>
      <c r="G19" s="22" t="s">
        <v>163</v>
      </c>
    </row>
    <row r="20" spans="1:7">
      <c r="A20">
        <v>3</v>
      </c>
      <c r="B20" t="s">
        <v>24</v>
      </c>
      <c r="C20" t="s">
        <v>42</v>
      </c>
      <c r="D20" t="s">
        <v>21</v>
      </c>
      <c r="E20">
        <v>2343</v>
      </c>
      <c r="G20" s="22" t="s">
        <v>163</v>
      </c>
    </row>
    <row r="21" spans="1:7">
      <c r="A21">
        <v>4</v>
      </c>
      <c r="B21" t="s">
        <v>62</v>
      </c>
      <c r="C21" t="s">
        <v>68</v>
      </c>
      <c r="D21" t="s">
        <v>5</v>
      </c>
      <c r="E21">
        <v>2277</v>
      </c>
      <c r="G21" s="22" t="s">
        <v>163</v>
      </c>
    </row>
    <row r="22" spans="1:7">
      <c r="A22">
        <v>5</v>
      </c>
      <c r="B22" t="s">
        <v>122</v>
      </c>
      <c r="C22" t="s">
        <v>146</v>
      </c>
      <c r="D22" t="s">
        <v>124</v>
      </c>
      <c r="E22">
        <v>2223</v>
      </c>
      <c r="G22" s="22" t="s">
        <v>163</v>
      </c>
    </row>
    <row r="23" spans="1:7">
      <c r="A23">
        <v>6</v>
      </c>
      <c r="B23" t="s">
        <v>89</v>
      </c>
      <c r="C23" t="s">
        <v>102</v>
      </c>
      <c r="D23" t="s">
        <v>14</v>
      </c>
      <c r="E23">
        <v>2205</v>
      </c>
      <c r="G23" s="22" t="s">
        <v>163</v>
      </c>
    </row>
    <row r="24" spans="1:7">
      <c r="A24">
        <v>7</v>
      </c>
      <c r="B24" t="s">
        <v>62</v>
      </c>
      <c r="C24" t="s">
        <v>69</v>
      </c>
      <c r="D24" t="s">
        <v>5</v>
      </c>
      <c r="E24">
        <v>2173</v>
      </c>
      <c r="G24" s="22" t="s">
        <v>163</v>
      </c>
    </row>
    <row r="25" spans="1:7">
      <c r="A25">
        <v>8</v>
      </c>
      <c r="B25" t="s">
        <v>89</v>
      </c>
      <c r="C25" t="s">
        <v>103</v>
      </c>
      <c r="D25" t="s">
        <v>14</v>
      </c>
      <c r="E25">
        <v>2170</v>
      </c>
      <c r="G25" s="22" t="s">
        <v>163</v>
      </c>
    </row>
    <row r="26" spans="1:7">
      <c r="A26">
        <v>9</v>
      </c>
      <c r="B26" t="s">
        <v>89</v>
      </c>
      <c r="C26" t="s">
        <v>104</v>
      </c>
      <c r="D26" t="s">
        <v>13</v>
      </c>
      <c r="E26">
        <v>2148</v>
      </c>
      <c r="G26" s="22" t="s">
        <v>163</v>
      </c>
    </row>
    <row r="27" spans="1:7">
      <c r="A27">
        <v>10</v>
      </c>
      <c r="B27" t="s">
        <v>24</v>
      </c>
      <c r="C27" t="s">
        <v>43</v>
      </c>
      <c r="D27" t="s">
        <v>21</v>
      </c>
      <c r="E27">
        <v>2141</v>
      </c>
      <c r="G27" s="22" t="s">
        <v>163</v>
      </c>
    </row>
    <row r="28" spans="1:7">
      <c r="G28" s="22"/>
    </row>
    <row r="29" spans="1:7">
      <c r="G29" s="22"/>
    </row>
    <row r="30" spans="1:7">
      <c r="G30" s="22"/>
    </row>
  </sheetData>
  <sortState ref="B18:E57">
    <sortCondition descending="1" ref="E18:E5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8"/>
  <sheetViews>
    <sheetView topLeftCell="A6" workbookViewId="0">
      <selection activeCell="A24" sqref="A23:G24"/>
    </sheetView>
  </sheetViews>
  <sheetFormatPr defaultRowHeight="15"/>
  <cols>
    <col min="1" max="1" width="7" customWidth="1"/>
    <col min="2" max="2" width="9.7109375" bestFit="1" customWidth="1"/>
    <col min="3" max="3" width="22.42578125" bestFit="1" customWidth="1"/>
    <col min="4" max="4" width="14.7109375" bestFit="1" customWidth="1"/>
    <col min="7" max="7" width="11.140625" bestFit="1" customWidth="1"/>
  </cols>
  <sheetData>
    <row r="1" spans="1:6">
      <c r="A1" s="1" t="s">
        <v>1</v>
      </c>
      <c r="B1" s="2"/>
    </row>
    <row r="2" spans="1:6">
      <c r="A2" s="3" t="s">
        <v>0</v>
      </c>
      <c r="B2" s="2"/>
    </row>
    <row r="3" spans="1:6">
      <c r="A3" s="2"/>
      <c r="B3" s="2"/>
    </row>
    <row r="4" spans="1:6">
      <c r="A4" s="2" t="s">
        <v>2</v>
      </c>
      <c r="B4" s="2"/>
    </row>
    <row r="5" spans="1:6">
      <c r="A5" s="2" t="s">
        <v>3</v>
      </c>
      <c r="B5" s="2"/>
    </row>
    <row r="7" spans="1:6">
      <c r="A7" s="12" t="s">
        <v>11</v>
      </c>
    </row>
    <row r="8" spans="1:6">
      <c r="A8" s="2"/>
      <c r="B8" s="2"/>
      <c r="C8" s="5" t="s">
        <v>16</v>
      </c>
      <c r="D8" s="4">
        <v>41741</v>
      </c>
      <c r="E8" s="4">
        <v>41776</v>
      </c>
      <c r="F8" s="4">
        <v>41804</v>
      </c>
    </row>
    <row r="9" spans="1:6">
      <c r="A9" s="6">
        <v>1</v>
      </c>
      <c r="B9" s="7" t="s">
        <v>5</v>
      </c>
      <c r="C9" s="9">
        <v>9554</v>
      </c>
      <c r="D9" s="9">
        <v>4380</v>
      </c>
      <c r="E9" s="9">
        <v>4784</v>
      </c>
      <c r="F9" s="9">
        <v>4770</v>
      </c>
    </row>
    <row r="10" spans="1:6">
      <c r="A10" s="6">
        <v>2</v>
      </c>
      <c r="B10" s="7" t="s">
        <v>19</v>
      </c>
      <c r="C10" s="10">
        <v>8705</v>
      </c>
      <c r="D10" s="9">
        <v>4263</v>
      </c>
      <c r="E10" s="9">
        <v>4025</v>
      </c>
      <c r="F10" s="9">
        <v>4442</v>
      </c>
    </row>
    <row r="11" spans="1:6">
      <c r="A11" s="6">
        <v>3</v>
      </c>
      <c r="B11" s="7" t="s">
        <v>7</v>
      </c>
      <c r="C11" s="9">
        <v>8695</v>
      </c>
      <c r="D11" s="9">
        <v>3507</v>
      </c>
      <c r="E11" s="9">
        <v>4360</v>
      </c>
      <c r="F11" s="9">
        <v>4335</v>
      </c>
    </row>
    <row r="12" spans="1:6">
      <c r="A12" s="6">
        <v>4</v>
      </c>
      <c r="B12" s="7" t="s">
        <v>6</v>
      </c>
      <c r="C12" s="9">
        <v>8671</v>
      </c>
      <c r="D12" s="9">
        <v>3924</v>
      </c>
      <c r="E12" s="9">
        <v>4542</v>
      </c>
      <c r="F12" s="9">
        <v>4129</v>
      </c>
    </row>
    <row r="13" spans="1:6">
      <c r="A13" s="6">
        <v>5</v>
      </c>
      <c r="B13" s="7" t="s">
        <v>8</v>
      </c>
      <c r="C13" s="10">
        <v>7971</v>
      </c>
      <c r="D13" s="9">
        <v>3800</v>
      </c>
      <c r="E13" s="9">
        <v>4171</v>
      </c>
      <c r="F13" s="9">
        <v>3606</v>
      </c>
    </row>
    <row r="14" spans="1:6">
      <c r="A14" s="6">
        <v>6</v>
      </c>
      <c r="B14" s="7" t="s">
        <v>14</v>
      </c>
      <c r="C14" s="10">
        <v>7835</v>
      </c>
      <c r="D14" s="9">
        <v>3653</v>
      </c>
      <c r="E14" s="9">
        <v>3852</v>
      </c>
      <c r="F14" s="9">
        <v>3983</v>
      </c>
    </row>
    <row r="15" spans="1:6">
      <c r="A15" s="6"/>
      <c r="B15" s="7"/>
      <c r="C15" s="9"/>
      <c r="D15" s="9"/>
      <c r="E15" s="9"/>
      <c r="F15" s="10"/>
    </row>
    <row r="16" spans="1:6">
      <c r="A16" s="13" t="s">
        <v>12</v>
      </c>
    </row>
    <row r="17" spans="1:7" s="16" customFormat="1">
      <c r="A17" s="16" t="s">
        <v>162</v>
      </c>
      <c r="B17" s="16" t="s">
        <v>32</v>
      </c>
      <c r="C17" s="17" t="s">
        <v>29</v>
      </c>
      <c r="D17" s="17" t="s">
        <v>30</v>
      </c>
      <c r="E17" s="18" t="s">
        <v>31</v>
      </c>
    </row>
    <row r="18" spans="1:7">
      <c r="A18" s="27">
        <v>1</v>
      </c>
      <c r="B18" s="27" t="s">
        <v>89</v>
      </c>
      <c r="C18" s="27" t="s">
        <v>105</v>
      </c>
      <c r="D18" s="27" t="s">
        <v>96</v>
      </c>
      <c r="E18" s="27">
        <v>2681</v>
      </c>
      <c r="F18" s="27"/>
      <c r="G18" s="30" t="s">
        <v>12</v>
      </c>
    </row>
    <row r="19" spans="1:7">
      <c r="A19">
        <v>2</v>
      </c>
      <c r="B19" t="s">
        <v>62</v>
      </c>
      <c r="C19" t="s">
        <v>70</v>
      </c>
      <c r="D19" t="s">
        <v>5</v>
      </c>
      <c r="E19">
        <v>2539</v>
      </c>
      <c r="G19" s="22" t="s">
        <v>163</v>
      </c>
    </row>
    <row r="20" spans="1:7">
      <c r="A20" s="27">
        <v>3</v>
      </c>
      <c r="B20" s="27" t="s">
        <v>62</v>
      </c>
      <c r="C20" s="27" t="s">
        <v>71</v>
      </c>
      <c r="D20" s="27" t="s">
        <v>57</v>
      </c>
      <c r="E20" s="27">
        <v>2368</v>
      </c>
      <c r="F20" s="27"/>
      <c r="G20" s="30" t="s">
        <v>12</v>
      </c>
    </row>
    <row r="21" spans="1:7">
      <c r="A21" s="27">
        <v>4</v>
      </c>
      <c r="B21" s="27" t="s">
        <v>122</v>
      </c>
      <c r="C21" s="27" t="s">
        <v>147</v>
      </c>
      <c r="D21" s="27" t="s">
        <v>128</v>
      </c>
      <c r="E21" s="27">
        <v>2266</v>
      </c>
      <c r="F21" s="27"/>
      <c r="G21" s="30" t="s">
        <v>12</v>
      </c>
    </row>
    <row r="22" spans="1:7">
      <c r="A22">
        <v>5</v>
      </c>
      <c r="B22" t="s">
        <v>62</v>
      </c>
      <c r="C22" t="s">
        <v>72</v>
      </c>
      <c r="D22" t="s">
        <v>5</v>
      </c>
      <c r="E22">
        <v>2253</v>
      </c>
      <c r="G22" s="22" t="s">
        <v>163</v>
      </c>
    </row>
    <row r="23" spans="1:7">
      <c r="A23" s="27">
        <v>6</v>
      </c>
      <c r="B23" s="27" t="s">
        <v>122</v>
      </c>
      <c r="C23" s="27" t="s">
        <v>148</v>
      </c>
      <c r="D23" s="27" t="s">
        <v>133</v>
      </c>
      <c r="E23" s="27">
        <v>2240</v>
      </c>
      <c r="F23" s="27"/>
      <c r="G23" s="30" t="s">
        <v>12</v>
      </c>
    </row>
    <row r="24" spans="1:7">
      <c r="A24" s="27">
        <v>7</v>
      </c>
      <c r="B24" s="27" t="s">
        <v>24</v>
      </c>
      <c r="C24" s="27" t="s">
        <v>44</v>
      </c>
      <c r="D24" s="27" t="s">
        <v>26</v>
      </c>
      <c r="E24" s="27">
        <v>2194</v>
      </c>
      <c r="F24" s="27"/>
      <c r="G24" s="30" t="s">
        <v>12</v>
      </c>
    </row>
    <row r="25" spans="1:7">
      <c r="A25">
        <v>8</v>
      </c>
      <c r="B25" t="s">
        <v>122</v>
      </c>
      <c r="C25" t="s">
        <v>149</v>
      </c>
      <c r="D25" t="s">
        <v>126</v>
      </c>
      <c r="E25">
        <v>2192</v>
      </c>
      <c r="G25" s="22" t="s">
        <v>163</v>
      </c>
    </row>
    <row r="26" spans="1:7">
      <c r="A26">
        <v>9</v>
      </c>
      <c r="B26" t="s">
        <v>62</v>
      </c>
      <c r="C26" t="s">
        <v>73</v>
      </c>
      <c r="D26" t="s">
        <v>61</v>
      </c>
      <c r="E26">
        <v>2188</v>
      </c>
      <c r="G26" s="22" t="s">
        <v>163</v>
      </c>
    </row>
    <row r="27" spans="1:7">
      <c r="A27">
        <v>10</v>
      </c>
      <c r="B27" t="s">
        <v>122</v>
      </c>
      <c r="C27" t="s">
        <v>150</v>
      </c>
      <c r="D27" t="s">
        <v>124</v>
      </c>
      <c r="E27">
        <v>2169</v>
      </c>
      <c r="G27" s="22" t="s">
        <v>163</v>
      </c>
    </row>
    <row r="28" spans="1:7">
      <c r="G28" s="22"/>
    </row>
  </sheetData>
  <sortState ref="B18:E57">
    <sortCondition descending="1" ref="E18:E5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7"/>
  <sheetViews>
    <sheetView topLeftCell="A7" workbookViewId="0">
      <selection activeCell="H15" sqref="H15"/>
    </sheetView>
  </sheetViews>
  <sheetFormatPr defaultRowHeight="15"/>
  <cols>
    <col min="3" max="3" width="20.28515625" bestFit="1" customWidth="1"/>
    <col min="4" max="4" width="12.5703125" bestFit="1" customWidth="1"/>
  </cols>
  <sheetData>
    <row r="1" spans="1:6">
      <c r="A1" s="1" t="s">
        <v>1</v>
      </c>
      <c r="B1" s="2"/>
    </row>
    <row r="2" spans="1:6">
      <c r="A2" s="3" t="s">
        <v>0</v>
      </c>
      <c r="B2" s="2"/>
    </row>
    <row r="3" spans="1:6">
      <c r="A3" s="2"/>
      <c r="B3" s="2"/>
    </row>
    <row r="4" spans="1:6">
      <c r="A4" s="2" t="s">
        <v>2</v>
      </c>
      <c r="B4" s="2"/>
    </row>
    <row r="5" spans="1:6">
      <c r="A5" s="2" t="s">
        <v>3</v>
      </c>
      <c r="B5" s="2"/>
    </row>
    <row r="7" spans="1:6">
      <c r="A7" s="12" t="s">
        <v>11</v>
      </c>
    </row>
    <row r="8" spans="1:6">
      <c r="A8" s="2"/>
      <c r="B8" s="2"/>
      <c r="C8" s="5" t="s">
        <v>16</v>
      </c>
      <c r="D8" s="4">
        <v>41741</v>
      </c>
      <c r="E8" s="4">
        <v>41776</v>
      </c>
      <c r="F8" s="4">
        <v>41804</v>
      </c>
    </row>
    <row r="9" spans="1:6">
      <c r="A9" s="6">
        <v>1</v>
      </c>
      <c r="B9" s="7" t="s">
        <v>6</v>
      </c>
      <c r="C9" s="9">
        <v>9525</v>
      </c>
      <c r="D9" s="9">
        <v>4626</v>
      </c>
      <c r="E9" s="9">
        <v>4594</v>
      </c>
      <c r="F9" s="9">
        <v>4899</v>
      </c>
    </row>
    <row r="10" spans="1:6">
      <c r="A10" s="6">
        <v>2</v>
      </c>
      <c r="B10" s="7" t="s">
        <v>7</v>
      </c>
      <c r="C10" s="10">
        <v>8299</v>
      </c>
      <c r="D10" s="9">
        <v>3894</v>
      </c>
      <c r="E10" s="9">
        <v>4090</v>
      </c>
      <c r="F10" s="9">
        <v>4209</v>
      </c>
    </row>
    <row r="11" spans="1:6">
      <c r="A11" s="6">
        <v>3</v>
      </c>
      <c r="B11" s="7" t="s">
        <v>5</v>
      </c>
      <c r="C11" s="9">
        <v>8040</v>
      </c>
      <c r="D11" s="9">
        <v>3764</v>
      </c>
      <c r="E11" s="9">
        <v>3957</v>
      </c>
      <c r="F11" s="9">
        <v>4083</v>
      </c>
    </row>
    <row r="12" spans="1:6">
      <c r="A12" s="6">
        <v>4</v>
      </c>
      <c r="B12" s="7" t="s">
        <v>14</v>
      </c>
      <c r="C12" s="9">
        <v>6673</v>
      </c>
      <c r="D12" s="9">
        <v>3022</v>
      </c>
      <c r="E12" s="9">
        <v>3392</v>
      </c>
      <c r="F12" s="9">
        <v>3281</v>
      </c>
    </row>
    <row r="13" spans="1:6">
      <c r="A13" s="6">
        <v>5</v>
      </c>
      <c r="B13" s="7" t="s">
        <v>15</v>
      </c>
      <c r="C13" s="10">
        <v>6351</v>
      </c>
      <c r="D13" s="9">
        <v>2857</v>
      </c>
      <c r="E13" s="9">
        <v>3081</v>
      </c>
      <c r="F13" s="9">
        <v>3270</v>
      </c>
    </row>
    <row r="14" spans="1:6">
      <c r="A14" s="6">
        <v>6</v>
      </c>
      <c r="B14" s="7" t="s">
        <v>8</v>
      </c>
      <c r="C14" s="10">
        <v>6069</v>
      </c>
      <c r="D14" s="9">
        <v>1947</v>
      </c>
      <c r="E14" s="9">
        <v>2987</v>
      </c>
      <c r="F14" s="9">
        <v>3082</v>
      </c>
    </row>
    <row r="15" spans="1:6">
      <c r="A15" s="6"/>
      <c r="B15" s="7"/>
      <c r="C15" s="9"/>
      <c r="D15" s="9"/>
      <c r="E15" s="9"/>
      <c r="F15" s="10"/>
    </row>
    <row r="16" spans="1:6">
      <c r="A16" s="13" t="s">
        <v>12</v>
      </c>
    </row>
    <row r="17" spans="1:7" s="16" customFormat="1">
      <c r="A17" s="16" t="s">
        <v>162</v>
      </c>
      <c r="B17" s="16" t="s">
        <v>32</v>
      </c>
      <c r="C17" s="17" t="s">
        <v>29</v>
      </c>
      <c r="D17" s="17" t="s">
        <v>30</v>
      </c>
      <c r="E17" s="18" t="s">
        <v>31</v>
      </c>
    </row>
    <row r="18" spans="1:7">
      <c r="A18">
        <v>1</v>
      </c>
      <c r="B18" t="s">
        <v>24</v>
      </c>
      <c r="C18" t="s">
        <v>45</v>
      </c>
      <c r="D18" t="s">
        <v>21</v>
      </c>
      <c r="E18">
        <v>2243</v>
      </c>
      <c r="G18" s="22" t="s">
        <v>163</v>
      </c>
    </row>
    <row r="19" spans="1:7">
      <c r="A19">
        <v>2</v>
      </c>
      <c r="B19" t="s">
        <v>24</v>
      </c>
      <c r="C19" t="s">
        <v>46</v>
      </c>
      <c r="D19" t="s">
        <v>21</v>
      </c>
      <c r="E19">
        <v>2138</v>
      </c>
      <c r="G19" s="22" t="s">
        <v>163</v>
      </c>
    </row>
    <row r="20" spans="1:7">
      <c r="A20">
        <v>3</v>
      </c>
      <c r="B20" t="s">
        <v>24</v>
      </c>
      <c r="C20" t="s">
        <v>47</v>
      </c>
      <c r="D20" t="s">
        <v>21</v>
      </c>
      <c r="E20">
        <v>2010</v>
      </c>
      <c r="G20" s="22" t="s">
        <v>163</v>
      </c>
    </row>
    <row r="21" spans="1:7">
      <c r="A21">
        <v>4</v>
      </c>
      <c r="B21" t="s">
        <v>89</v>
      </c>
      <c r="C21" t="s">
        <v>106</v>
      </c>
      <c r="D21" t="s">
        <v>14</v>
      </c>
      <c r="E21">
        <v>2010</v>
      </c>
      <c r="G21" s="22" t="s">
        <v>163</v>
      </c>
    </row>
    <row r="22" spans="1:7">
      <c r="A22">
        <v>5</v>
      </c>
      <c r="B22" t="s">
        <v>24</v>
      </c>
      <c r="C22" t="s">
        <v>48</v>
      </c>
      <c r="D22" t="s">
        <v>21</v>
      </c>
      <c r="E22">
        <v>2002</v>
      </c>
      <c r="G22" s="22" t="s">
        <v>163</v>
      </c>
    </row>
    <row r="23" spans="1:7">
      <c r="A23">
        <v>6</v>
      </c>
      <c r="B23" t="s">
        <v>24</v>
      </c>
      <c r="C23" t="s">
        <v>49</v>
      </c>
      <c r="D23" t="s">
        <v>21</v>
      </c>
      <c r="E23">
        <v>1952</v>
      </c>
      <c r="G23" s="22" t="s">
        <v>163</v>
      </c>
    </row>
    <row r="24" spans="1:7">
      <c r="A24">
        <v>7</v>
      </c>
      <c r="B24" t="s">
        <v>122</v>
      </c>
      <c r="C24" t="s">
        <v>151</v>
      </c>
      <c r="D24" t="s">
        <v>126</v>
      </c>
      <c r="E24">
        <v>1951</v>
      </c>
      <c r="G24" s="22" t="s">
        <v>163</v>
      </c>
    </row>
    <row r="25" spans="1:7">
      <c r="A25">
        <v>8</v>
      </c>
      <c r="B25" t="s">
        <v>62</v>
      </c>
      <c r="C25" t="s">
        <v>74</v>
      </c>
      <c r="D25" t="s">
        <v>5</v>
      </c>
      <c r="E25">
        <v>1940</v>
      </c>
      <c r="G25" s="22" t="s">
        <v>163</v>
      </c>
    </row>
    <row r="26" spans="1:7">
      <c r="A26">
        <v>9</v>
      </c>
      <c r="B26" t="s">
        <v>122</v>
      </c>
      <c r="C26" t="s">
        <v>152</v>
      </c>
      <c r="D26" t="s">
        <v>126</v>
      </c>
      <c r="E26">
        <v>1928</v>
      </c>
      <c r="G26" s="22" t="s">
        <v>163</v>
      </c>
    </row>
    <row r="27" spans="1:7">
      <c r="A27">
        <v>10</v>
      </c>
      <c r="B27" t="s">
        <v>122</v>
      </c>
      <c r="C27" t="s">
        <v>153</v>
      </c>
      <c r="D27" t="s">
        <v>126</v>
      </c>
      <c r="E27">
        <v>1837</v>
      </c>
      <c r="G27" s="22" t="s">
        <v>163</v>
      </c>
    </row>
  </sheetData>
  <sortState ref="B18:E57">
    <sortCondition descending="1" ref="E18:E5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8"/>
  <sheetViews>
    <sheetView topLeftCell="A15" workbookViewId="0">
      <selection activeCell="G32" sqref="G32"/>
    </sheetView>
  </sheetViews>
  <sheetFormatPr defaultRowHeight="15"/>
  <cols>
    <col min="3" max="3" width="23" bestFit="1" customWidth="1"/>
    <col min="4" max="4" width="14" bestFit="1" customWidth="1"/>
  </cols>
  <sheetData>
    <row r="1" spans="1:5">
      <c r="A1" s="1" t="s">
        <v>1</v>
      </c>
      <c r="B1" s="2"/>
    </row>
    <row r="2" spans="1:5">
      <c r="A2" s="3" t="s">
        <v>0</v>
      </c>
      <c r="B2" s="2"/>
    </row>
    <row r="3" spans="1:5">
      <c r="A3" s="2"/>
      <c r="B3" s="2"/>
    </row>
    <row r="4" spans="1:5">
      <c r="A4" s="2" t="s">
        <v>2</v>
      </c>
      <c r="B4" s="2"/>
    </row>
    <row r="5" spans="1:5">
      <c r="A5" s="2" t="s">
        <v>3</v>
      </c>
      <c r="B5" s="2"/>
    </row>
    <row r="7" spans="1:5">
      <c r="A7" s="13" t="s">
        <v>12</v>
      </c>
    </row>
    <row r="8" spans="1:5" s="16" customFormat="1">
      <c r="A8" s="25" t="s">
        <v>162</v>
      </c>
      <c r="B8" s="16" t="s">
        <v>32</v>
      </c>
      <c r="C8" s="17" t="s">
        <v>29</v>
      </c>
      <c r="D8" s="17" t="s">
        <v>30</v>
      </c>
      <c r="E8" s="18" t="s">
        <v>31</v>
      </c>
    </row>
    <row r="9" spans="1:5">
      <c r="A9">
        <v>1</v>
      </c>
      <c r="B9" t="s">
        <v>89</v>
      </c>
      <c r="C9" t="s">
        <v>107</v>
      </c>
      <c r="D9" t="s">
        <v>13</v>
      </c>
      <c r="E9">
        <v>2120</v>
      </c>
    </row>
    <row r="10" spans="1:5">
      <c r="A10">
        <v>2</v>
      </c>
      <c r="B10" t="s">
        <v>122</v>
      </c>
      <c r="C10" t="s">
        <v>154</v>
      </c>
      <c r="D10" t="s">
        <v>128</v>
      </c>
      <c r="E10">
        <v>2020</v>
      </c>
    </row>
    <row r="11" spans="1:5">
      <c r="A11">
        <v>3</v>
      </c>
      <c r="B11" t="s">
        <v>89</v>
      </c>
      <c r="C11" t="s">
        <v>108</v>
      </c>
      <c r="D11" t="s">
        <v>13</v>
      </c>
      <c r="E11">
        <v>1773</v>
      </c>
    </row>
    <row r="12" spans="1:5">
      <c r="A12">
        <v>4</v>
      </c>
      <c r="B12" t="s">
        <v>89</v>
      </c>
      <c r="C12" t="s">
        <v>109</v>
      </c>
      <c r="D12" t="s">
        <v>88</v>
      </c>
      <c r="E12">
        <v>1696</v>
      </c>
    </row>
    <row r="13" spans="1:5">
      <c r="A13">
        <v>5</v>
      </c>
      <c r="B13" t="s">
        <v>122</v>
      </c>
      <c r="C13" t="s">
        <v>155</v>
      </c>
      <c r="D13" t="s">
        <v>124</v>
      </c>
      <c r="E13">
        <v>1677</v>
      </c>
    </row>
    <row r="14" spans="1:5">
      <c r="A14">
        <v>6</v>
      </c>
      <c r="B14" t="s">
        <v>122</v>
      </c>
      <c r="C14" t="s">
        <v>156</v>
      </c>
      <c r="D14" t="s">
        <v>124</v>
      </c>
      <c r="E14">
        <v>1653</v>
      </c>
    </row>
    <row r="15" spans="1:5">
      <c r="A15">
        <v>7</v>
      </c>
      <c r="B15" t="s">
        <v>62</v>
      </c>
      <c r="C15" t="s">
        <v>75</v>
      </c>
      <c r="D15" t="s">
        <v>60</v>
      </c>
      <c r="E15">
        <v>1645</v>
      </c>
    </row>
    <row r="16" spans="1:5">
      <c r="A16">
        <v>8</v>
      </c>
      <c r="B16" t="s">
        <v>122</v>
      </c>
      <c r="C16" t="s">
        <v>157</v>
      </c>
      <c r="D16" t="s">
        <v>124</v>
      </c>
      <c r="E16">
        <v>1637</v>
      </c>
    </row>
    <row r="17" spans="1:5">
      <c r="A17">
        <v>9</v>
      </c>
      <c r="B17" t="s">
        <v>122</v>
      </c>
      <c r="C17" t="s">
        <v>158</v>
      </c>
      <c r="D17" t="s">
        <v>128</v>
      </c>
      <c r="E17">
        <v>1605</v>
      </c>
    </row>
    <row r="18" spans="1:5">
      <c r="A18">
        <v>10</v>
      </c>
      <c r="B18" t="s">
        <v>89</v>
      </c>
      <c r="C18" t="s">
        <v>110</v>
      </c>
      <c r="D18" t="s">
        <v>14</v>
      </c>
      <c r="E18">
        <v>1576</v>
      </c>
    </row>
    <row r="19" spans="1:5">
      <c r="A19">
        <v>11</v>
      </c>
      <c r="B19" t="s">
        <v>89</v>
      </c>
      <c r="C19" t="s">
        <v>111</v>
      </c>
      <c r="D19" t="s">
        <v>14</v>
      </c>
      <c r="E19">
        <v>1529</v>
      </c>
    </row>
    <row r="20" spans="1:5">
      <c r="A20">
        <v>12</v>
      </c>
      <c r="B20" t="s">
        <v>24</v>
      </c>
      <c r="C20" t="s">
        <v>50</v>
      </c>
      <c r="D20" t="s">
        <v>21</v>
      </c>
      <c r="E20">
        <v>1498</v>
      </c>
    </row>
    <row r="21" spans="1:5">
      <c r="A21">
        <v>13</v>
      </c>
      <c r="B21" t="s">
        <v>24</v>
      </c>
      <c r="C21" t="s">
        <v>51</v>
      </c>
      <c r="D21" t="s">
        <v>22</v>
      </c>
      <c r="E21">
        <v>1487</v>
      </c>
    </row>
    <row r="22" spans="1:5">
      <c r="A22">
        <v>14</v>
      </c>
      <c r="B22" t="s">
        <v>62</v>
      </c>
      <c r="C22" t="s">
        <v>76</v>
      </c>
      <c r="D22" t="s">
        <v>60</v>
      </c>
      <c r="E22">
        <v>1482</v>
      </c>
    </row>
    <row r="23" spans="1:5">
      <c r="A23">
        <v>15</v>
      </c>
      <c r="B23" t="s">
        <v>62</v>
      </c>
      <c r="C23" t="s">
        <v>77</v>
      </c>
      <c r="D23" t="s">
        <v>5</v>
      </c>
      <c r="E23">
        <v>1392</v>
      </c>
    </row>
    <row r="24" spans="1:5">
      <c r="A24">
        <v>16</v>
      </c>
      <c r="B24" t="s">
        <v>122</v>
      </c>
      <c r="C24" t="s">
        <v>159</v>
      </c>
      <c r="D24" t="s">
        <v>124</v>
      </c>
      <c r="E24">
        <v>1360</v>
      </c>
    </row>
    <row r="25" spans="1:5">
      <c r="A25">
        <v>17</v>
      </c>
      <c r="B25" t="s">
        <v>24</v>
      </c>
      <c r="C25" t="s">
        <v>52</v>
      </c>
      <c r="D25" t="s">
        <v>26</v>
      </c>
      <c r="E25">
        <v>1340</v>
      </c>
    </row>
    <row r="26" spans="1:5">
      <c r="A26">
        <v>18</v>
      </c>
      <c r="B26" t="s">
        <v>62</v>
      </c>
      <c r="C26" t="s">
        <v>78</v>
      </c>
      <c r="D26" t="s">
        <v>5</v>
      </c>
      <c r="E26">
        <v>1338</v>
      </c>
    </row>
    <row r="27" spans="1:5">
      <c r="A27">
        <v>19</v>
      </c>
      <c r="B27" t="s">
        <v>24</v>
      </c>
      <c r="C27" t="s">
        <v>53</v>
      </c>
      <c r="D27" t="s">
        <v>22</v>
      </c>
      <c r="E27">
        <v>1328</v>
      </c>
    </row>
    <row r="28" spans="1:5">
      <c r="A28">
        <v>20</v>
      </c>
      <c r="B28" t="s">
        <v>24</v>
      </c>
      <c r="C28" t="s">
        <v>54</v>
      </c>
      <c r="D28" t="s">
        <v>26</v>
      </c>
      <c r="E28">
        <v>1306</v>
      </c>
    </row>
  </sheetData>
  <sortState ref="B9:E48">
    <sortCondition descending="1" ref="E9:E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JPA2</vt:lpstr>
      <vt:lpstr>MPA2</vt:lpstr>
      <vt:lpstr>JPA1</vt:lpstr>
      <vt:lpstr>MPA1</vt:lpstr>
      <vt:lpstr>JPB</vt:lpstr>
      <vt:lpstr>MPB</vt:lpstr>
      <vt:lpstr>JPC</vt:lpstr>
      <vt:lpstr>MPC</vt:lpstr>
      <vt:lpstr>JPMini</vt:lpstr>
      <vt:lpstr>MPMini</vt:lpstr>
    </vt:vector>
  </TitlesOfParts>
  <Company>Capgemini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mbogelsm</dc:creator>
  <cp:lastModifiedBy>mbogelsm</cp:lastModifiedBy>
  <dcterms:created xsi:type="dcterms:W3CDTF">2014-07-03T18:27:29Z</dcterms:created>
  <dcterms:modified xsi:type="dcterms:W3CDTF">2014-07-05T07:14:43Z</dcterms:modified>
</cp:coreProperties>
</file>