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10" windowHeight="8100" tabRatio="670" activeTab="9"/>
  </bookViews>
  <sheets>
    <sheet name="2JPA2" sheetId="1" r:id="rId1"/>
    <sheet name="2MPA2" sheetId="2" r:id="rId2"/>
    <sheet name="2JPA1" sheetId="3" r:id="rId3"/>
    <sheet name="2MPA1" sheetId="4" r:id="rId4"/>
    <sheet name="2JPB" sheetId="5" r:id="rId5"/>
    <sheet name="2MPB" sheetId="6" r:id="rId6"/>
    <sheet name="2JPC" sheetId="7" r:id="rId7"/>
    <sheet name="2MPC" sheetId="8" r:id="rId8"/>
    <sheet name="2JPmini" sheetId="9" r:id="rId9"/>
    <sheet name="2MPmini" sheetId="10" r:id="rId10"/>
    <sheet name="Sheet1" sheetId="11" r:id="rId11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<sst xmlns="http://schemas.openxmlformats.org/spreadsheetml/2006/main" count="1631" uniqueCount="627">
  <si>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</si>
  <si>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</si>
  <si>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</si>
  <si>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</si>
  <si>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</si>
  <si>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</si>
  <si>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</si>
  <si>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</si>
  <si>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</si>
  <si>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</si>
  <si>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totaal</t>
  </si>
  <si>
    <t>beste resultaat</t>
  </si>
  <si>
    <t>Pupillencompetitie 2013</t>
  </si>
  <si>
    <t xml:space="preserve">Meisjes Minipupillen 2006 ev </t>
  </si>
  <si>
    <t xml:space="preserve">Jongens Minipupillen 2006 ev </t>
  </si>
  <si>
    <t xml:space="preserve">Meisjes Pupillen C 2005 </t>
  </si>
  <si>
    <t xml:space="preserve">Jongens Pupillen C 2005 </t>
  </si>
  <si>
    <t xml:space="preserve">Meisjes Pupillen B 2004 </t>
  </si>
  <si>
    <t xml:space="preserve">Jongens Pupillen B 2004  </t>
  </si>
  <si>
    <t xml:space="preserve">Jongens Pupillen A 2003 1e jaars  </t>
  </si>
  <si>
    <t xml:space="preserve">Meisjes Pupillen A 2003 1e jaars  </t>
  </si>
  <si>
    <t xml:space="preserve">Meisjes Pupillen A 2002 2e jaars  </t>
  </si>
  <si>
    <t xml:space="preserve">Jongens Pupillen A 2002 2e jaars  </t>
  </si>
  <si>
    <t>Poule: 3</t>
  </si>
  <si>
    <t>Marten Prince</t>
  </si>
  <si>
    <t>Triathlon</t>
  </si>
  <si>
    <t>Ton van Mameren</t>
  </si>
  <si>
    <t>Geordy Witmond</t>
  </si>
  <si>
    <t>Spirit</t>
  </si>
  <si>
    <t>Joël van Veen</t>
  </si>
  <si>
    <t>Phoenix</t>
  </si>
  <si>
    <t>Willem Veldpaus</t>
  </si>
  <si>
    <t>Naim Verboom</t>
  </si>
  <si>
    <t>Olav Knip</t>
  </si>
  <si>
    <t>Tempo</t>
  </si>
  <si>
    <t>Wouter Haitsma</t>
  </si>
  <si>
    <t>Joris van den Hoven</t>
  </si>
  <si>
    <t>Tim Poppema</t>
  </si>
  <si>
    <t>Patrick Meskes</t>
  </si>
  <si>
    <t>Brian Ehlting</t>
  </si>
  <si>
    <t>Tijmen Schevers</t>
  </si>
  <si>
    <t>Boaz Hoes</t>
  </si>
  <si>
    <t>Daan van de Coevering</t>
  </si>
  <si>
    <t>FIT</t>
  </si>
  <si>
    <t>Owen van der Weijden</t>
  </si>
  <si>
    <t>Sander Crama</t>
  </si>
  <si>
    <t>Rens Versnel</t>
  </si>
  <si>
    <t>Sjoerd de Haan</t>
  </si>
  <si>
    <t>Wouter van Pamelen</t>
  </si>
  <si>
    <t>Pieter Joosten</t>
  </si>
  <si>
    <t>Mart Dummer</t>
  </si>
  <si>
    <t>Brun Stöver</t>
  </si>
  <si>
    <t>Jesse Strijker</t>
  </si>
  <si>
    <t>Ian Beekman</t>
  </si>
  <si>
    <t>Xander Weernink</t>
  </si>
  <si>
    <t>Cas Voogt</t>
  </si>
  <si>
    <t>Jesse Frankema</t>
  </si>
  <si>
    <t>Ole van der Mast</t>
  </si>
  <si>
    <t>3.36.08</t>
  </si>
  <si>
    <t>3.36.44</t>
  </si>
  <si>
    <t>3.37.74</t>
  </si>
  <si>
    <t>3.40.37</t>
  </si>
  <si>
    <t>3.44.20</t>
  </si>
  <si>
    <t>3.48.82</t>
  </si>
  <si>
    <t>3.50.66</t>
  </si>
  <si>
    <t>3.56.45</t>
  </si>
  <si>
    <t>3.57.65</t>
  </si>
  <si>
    <t>4.03.06</t>
  </si>
  <si>
    <t>4.04.79</t>
  </si>
  <si>
    <t>4.07.96</t>
  </si>
  <si>
    <t>4.10.51</t>
  </si>
  <si>
    <t>4.13.58</t>
  </si>
  <si>
    <t>4.14.86</t>
  </si>
  <si>
    <t>4.15.37</t>
  </si>
  <si>
    <t>4.16.54</t>
  </si>
  <si>
    <t>4.20.03</t>
  </si>
  <si>
    <t>4.21.47</t>
  </si>
  <si>
    <t>4.21.49</t>
  </si>
  <si>
    <t>4.22.14</t>
  </si>
  <si>
    <t>4.24.95</t>
  </si>
  <si>
    <t>4.30.69</t>
  </si>
  <si>
    <t>4.50.93</t>
  </si>
  <si>
    <t>4.53.65</t>
  </si>
  <si>
    <t>4.58.40</t>
  </si>
  <si>
    <t>5.12.30</t>
  </si>
  <si>
    <t>Nine Immink</t>
  </si>
  <si>
    <t>Roos Prins</t>
  </si>
  <si>
    <t>Maud Kaarsgaren</t>
  </si>
  <si>
    <t>Maaike Heida</t>
  </si>
  <si>
    <t>Loes Vogelaar</t>
  </si>
  <si>
    <t>Mirjam Hollestelle</t>
  </si>
  <si>
    <t>Maxime Voogt</t>
  </si>
  <si>
    <t>Anniek Jekel</t>
  </si>
  <si>
    <t>Sanne Lieuwen</t>
  </si>
  <si>
    <t>Sanne van Enk</t>
  </si>
  <si>
    <t>Femke Schaap</t>
  </si>
  <si>
    <t>Mette Roex</t>
  </si>
  <si>
    <t>Fleur Bakker Schut</t>
  </si>
  <si>
    <t>Floor Poppema</t>
  </si>
  <si>
    <t>Melana Agricola</t>
  </si>
  <si>
    <t>Renske van Elderen</t>
  </si>
  <si>
    <t>Katelijne van den Brink</t>
  </si>
  <si>
    <t>Emma Valkhof</t>
  </si>
  <si>
    <t>Daantje Mekel</t>
  </si>
  <si>
    <t>Amelie van den Berg</t>
  </si>
  <si>
    <t>Sophie Praas</t>
  </si>
  <si>
    <t>Lisa Schuurman</t>
  </si>
  <si>
    <t>3.43.68</t>
  </si>
  <si>
    <t>4.04.74</t>
  </si>
  <si>
    <t>4.06.74</t>
  </si>
  <si>
    <t>4.08.43</t>
  </si>
  <si>
    <t>4.13.81</t>
  </si>
  <si>
    <t>4.19.57</t>
  </si>
  <si>
    <t>4.22.51</t>
  </si>
  <si>
    <t>4.27.75</t>
  </si>
  <si>
    <t>4.30.60</t>
  </si>
  <si>
    <t>4.35.50</t>
  </si>
  <si>
    <t>4.37.70</t>
  </si>
  <si>
    <t>4.42.03</t>
  </si>
  <si>
    <t>4.45.58</t>
  </si>
  <si>
    <t>4.46.95</t>
  </si>
  <si>
    <t>4.47.03</t>
  </si>
  <si>
    <t>4.50.63</t>
  </si>
  <si>
    <t>4.54.51</t>
  </si>
  <si>
    <t>4.56.74</t>
  </si>
  <si>
    <t>5.00.99</t>
  </si>
  <si>
    <t>Jorrit van der Tol</t>
  </si>
  <si>
    <t>Savinho Slijngaard</t>
  </si>
  <si>
    <t>Job Slager</t>
  </si>
  <si>
    <t>Milko Bos</t>
  </si>
  <si>
    <t>Geert Uljee</t>
  </si>
  <si>
    <t>Imme van den End</t>
  </si>
  <si>
    <t>Luc de Bruin</t>
  </si>
  <si>
    <t>Baily van der Linden</t>
  </si>
  <si>
    <t>Thom van der Ham</t>
  </si>
  <si>
    <t>Jibbe Teeuwisse</t>
  </si>
  <si>
    <t>Mark Hollestelle</t>
  </si>
  <si>
    <t>Ties van Bakel</t>
  </si>
  <si>
    <t>Tim Thuijs</t>
  </si>
  <si>
    <t>Eric Glas</t>
  </si>
  <si>
    <t>Pepijn van Diggelen</t>
  </si>
  <si>
    <t>Peer Waterman</t>
  </si>
  <si>
    <t>Ruben Panken</t>
  </si>
  <si>
    <t>Alex van Buttingha  Wichers</t>
  </si>
  <si>
    <t>Luca Lambooy</t>
  </si>
  <si>
    <t>Martijn Jaartsveld</t>
  </si>
  <si>
    <t>Johan Zomer</t>
  </si>
  <si>
    <t>Marc di Bucchianico</t>
  </si>
  <si>
    <t>Lucas Broekroelofs</t>
  </si>
  <si>
    <t>3.41.32</t>
  </si>
  <si>
    <t>3.42.76</t>
  </si>
  <si>
    <t>3.51.31</t>
  </si>
  <si>
    <t>3.51.42</t>
  </si>
  <si>
    <t>3.59.93</t>
  </si>
  <si>
    <t>4.02.52</t>
  </si>
  <si>
    <t>4.02.61</t>
  </si>
  <si>
    <t>4.06.13</t>
  </si>
  <si>
    <t>4.10.93</t>
  </si>
  <si>
    <t>4.12.16</t>
  </si>
  <si>
    <t>4.13.20</t>
  </si>
  <si>
    <t>4.14.10</t>
  </si>
  <si>
    <t>4.15.06</t>
  </si>
  <si>
    <t>4.21.56</t>
  </si>
  <si>
    <t>4.26.25</t>
  </si>
  <si>
    <t>4.26.90</t>
  </si>
  <si>
    <t>4.32.55</t>
  </si>
  <si>
    <t>4.35.30</t>
  </si>
  <si>
    <t>4.38.73</t>
  </si>
  <si>
    <t>4.52.39</t>
  </si>
  <si>
    <t>4.55.38</t>
  </si>
  <si>
    <t>Nadia Bekhof</t>
  </si>
  <si>
    <t>Wies Rosenberg</t>
  </si>
  <si>
    <t>Emma te Winkel</t>
  </si>
  <si>
    <t>Sanne Bakker Schut</t>
  </si>
  <si>
    <t>Chaja Plochg</t>
  </si>
  <si>
    <t>Eline Brinkhuis</t>
  </si>
  <si>
    <t>Isabel Mosterd</t>
  </si>
  <si>
    <t>Bowy Kramers</t>
  </si>
  <si>
    <t>Linn van Schaick</t>
  </si>
  <si>
    <t>Maura te Grotenhuis</t>
  </si>
  <si>
    <t>Isa Freriks</t>
  </si>
  <si>
    <t>Lola Paulsch</t>
  </si>
  <si>
    <t>Aafke van Roon</t>
  </si>
  <si>
    <t>Amber Mulder</t>
  </si>
  <si>
    <t>Famke Allaart</t>
  </si>
  <si>
    <t>Myrthe van de Grint</t>
  </si>
  <si>
    <t>Sara di Leva</t>
  </si>
  <si>
    <t>Valerie Bernasco</t>
  </si>
  <si>
    <t>Kendra Limburg</t>
  </si>
  <si>
    <t>Femke Akkermans</t>
  </si>
  <si>
    <t>Ffion van Gulik</t>
  </si>
  <si>
    <t>Nienke Pennekamp</t>
  </si>
  <si>
    <t>Samara van Regteren</t>
  </si>
  <si>
    <t>Puck Koopmans</t>
  </si>
  <si>
    <t>Marit Jansons</t>
  </si>
  <si>
    <t>Robin Mijwaart</t>
  </si>
  <si>
    <t>Kirsten Klein Holte</t>
  </si>
  <si>
    <t>Bonnie de Vries</t>
  </si>
  <si>
    <t>Marit van Elderen</t>
  </si>
  <si>
    <t>3.52.28</t>
  </si>
  <si>
    <t>4.03.73</t>
  </si>
  <si>
    <t>4.11.27</t>
  </si>
  <si>
    <t>4.12.35</t>
  </si>
  <si>
    <t>4.21.59</t>
  </si>
  <si>
    <t>4.23.70</t>
  </si>
  <si>
    <t>4.26.42</t>
  </si>
  <si>
    <t>4.26.72</t>
  </si>
  <si>
    <t>4.28.56</t>
  </si>
  <si>
    <t>4.31.53</t>
  </si>
  <si>
    <t>4.33.34</t>
  </si>
  <si>
    <t>4.33.75</t>
  </si>
  <si>
    <t>4.35.91</t>
  </si>
  <si>
    <t>4.38.65</t>
  </si>
  <si>
    <t>4.40.03</t>
  </si>
  <si>
    <t>4.40.39</t>
  </si>
  <si>
    <t>4.46.29</t>
  </si>
  <si>
    <t>4.49.78</t>
  </si>
  <si>
    <t>4.51.04</t>
  </si>
  <si>
    <t>4.51.37</t>
  </si>
  <si>
    <t>4.53.71</t>
  </si>
  <si>
    <t>5.11.35</t>
  </si>
  <si>
    <t>5.20.04</t>
  </si>
  <si>
    <t>5.49.23</t>
  </si>
  <si>
    <t>5.59.75</t>
  </si>
  <si>
    <t>6.24.01</t>
  </si>
  <si>
    <t>6.32.18</t>
  </si>
  <si>
    <t>Michael Quirk</t>
  </si>
  <si>
    <t>Storm Schifflers</t>
  </si>
  <si>
    <t>Tobias Boekeloo</t>
  </si>
  <si>
    <t>Menno Warnaar</t>
  </si>
  <si>
    <t>Binne Brok</t>
  </si>
  <si>
    <t>Antoni Elkenbracht</t>
  </si>
  <si>
    <t>Kars Garrelfs</t>
  </si>
  <si>
    <t>Coen de Haan</t>
  </si>
  <si>
    <t>Jonah Broer</t>
  </si>
  <si>
    <t>Ignace König</t>
  </si>
  <si>
    <t>Hugo van Westerneng</t>
  </si>
  <si>
    <t>Floris Verheije</t>
  </si>
  <si>
    <t>Dorian Dettling</t>
  </si>
  <si>
    <t>Jacob van de Vijver</t>
  </si>
  <si>
    <t>Kyle Weernink</t>
  </si>
  <si>
    <t>Erik Cana</t>
  </si>
  <si>
    <t>Iker Bruggink</t>
  </si>
  <si>
    <t>Ysbrand Dekker</t>
  </si>
  <si>
    <t>Floris van Schagen</t>
  </si>
  <si>
    <t>4.04.53</t>
  </si>
  <si>
    <t>4.07.10</t>
  </si>
  <si>
    <t>4.12.83</t>
  </si>
  <si>
    <t>4.16.78</t>
  </si>
  <si>
    <t>4.18.22</t>
  </si>
  <si>
    <t>4.28.81</t>
  </si>
  <si>
    <t>4.30.27</t>
  </si>
  <si>
    <t>4.33.49</t>
  </si>
  <si>
    <t>4.37.46</t>
  </si>
  <si>
    <t>4.38.99</t>
  </si>
  <si>
    <t>4.40.96</t>
  </si>
  <si>
    <t>4.41.33</t>
  </si>
  <si>
    <t>4.42.12</t>
  </si>
  <si>
    <t>4.48.05</t>
  </si>
  <si>
    <t>4.50.97</t>
  </si>
  <si>
    <t>4.52.82</t>
  </si>
  <si>
    <t>5.02.26</t>
  </si>
  <si>
    <t>5.05.26</t>
  </si>
  <si>
    <t>5.12.96</t>
  </si>
  <si>
    <t>5.14.79</t>
  </si>
  <si>
    <t>5.35.81</t>
  </si>
  <si>
    <t>Nynke Streppel</t>
  </si>
  <si>
    <t>Renske Jekel</t>
  </si>
  <si>
    <t>Noia Veenstra</t>
  </si>
  <si>
    <t>Nina van der Vat</t>
  </si>
  <si>
    <t>Evy Post</t>
  </si>
  <si>
    <t>Aisha Piet</t>
  </si>
  <si>
    <t>Imke Boersma</t>
  </si>
  <si>
    <t>Faith van Dam</t>
  </si>
  <si>
    <t>Nora Kwakman</t>
  </si>
  <si>
    <t>Annelou Praas</t>
  </si>
  <si>
    <t>Elisa Couperus</t>
  </si>
  <si>
    <t>Jolijn Stemerdink</t>
  </si>
  <si>
    <t>Meike Stoter</t>
  </si>
  <si>
    <t>Eeske Roex</t>
  </si>
  <si>
    <t>Daan Blijenberg</t>
  </si>
  <si>
    <t>Amber Kok</t>
  </si>
  <si>
    <t>Eva Voogt</t>
  </si>
  <si>
    <t>Minte Mentrop</t>
  </si>
  <si>
    <t>3.57.62</t>
  </si>
  <si>
    <t>4.11.48</t>
  </si>
  <si>
    <t>4.22.49</t>
  </si>
  <si>
    <t>4.28.48</t>
  </si>
  <si>
    <t>4.32.04</t>
  </si>
  <si>
    <t>4.36.14</t>
  </si>
  <si>
    <t>4.37.52</t>
  </si>
  <si>
    <t>4.38.84</t>
  </si>
  <si>
    <t>4.42.40</t>
  </si>
  <si>
    <t>4.43.23</t>
  </si>
  <si>
    <t>4.45.84</t>
  </si>
  <si>
    <t>4.50.27</t>
  </si>
  <si>
    <t>4.51.96</t>
  </si>
  <si>
    <t>4.55.94</t>
  </si>
  <si>
    <t>4.59.25</t>
  </si>
  <si>
    <t>5.02.34</t>
  </si>
  <si>
    <t>5.04.58</t>
  </si>
  <si>
    <t>Reinier van Aalst</t>
  </si>
  <si>
    <t>Djorden Andrea</t>
  </si>
  <si>
    <t>Tijmen van Diggelen</t>
  </si>
  <si>
    <t>Tim Tempelman</t>
  </si>
  <si>
    <t>Julian van Aalst</t>
  </si>
  <si>
    <t>Bas Nolsen</t>
  </si>
  <si>
    <t>Darnell Pengel</t>
  </si>
  <si>
    <t>Arvid Jansons</t>
  </si>
  <si>
    <t>Ruben Goormachtigh</t>
  </si>
  <si>
    <t>Igor Duim</t>
  </si>
  <si>
    <t>Dean Pengel</t>
  </si>
  <si>
    <t>Sam Burgsteden</t>
  </si>
  <si>
    <t>Mathijs Haitsma</t>
  </si>
  <si>
    <t>Joris Hogerbrug</t>
  </si>
  <si>
    <t>2.16.90</t>
  </si>
  <si>
    <t>2.22.77</t>
  </si>
  <si>
    <t>2.23.57</t>
  </si>
  <si>
    <t>2.26.63</t>
  </si>
  <si>
    <t>2.33.35</t>
  </si>
  <si>
    <t>2.37.14</t>
  </si>
  <si>
    <t>2.37.71</t>
  </si>
  <si>
    <t>2.38.40</t>
  </si>
  <si>
    <t>2.41.79</t>
  </si>
  <si>
    <t>2.46.59</t>
  </si>
  <si>
    <t>2.48.56</t>
  </si>
  <si>
    <t>2.49.18</t>
  </si>
  <si>
    <t>2.55.47</t>
  </si>
  <si>
    <t>2.56.90</t>
  </si>
  <si>
    <t>3.09.26</t>
  </si>
  <si>
    <t>Anissa Toumi</t>
  </si>
  <si>
    <t>Isa van Sintemaartensdijk</t>
  </si>
  <si>
    <t>Joyce Bakker Schut</t>
  </si>
  <si>
    <t>Senna Vroemen</t>
  </si>
  <si>
    <t>Anna Versteden</t>
  </si>
  <si>
    <t>Janna van de Coevering</t>
  </si>
  <si>
    <t>Tessa Klein Holte</t>
  </si>
  <si>
    <t>Danne Teeuwisse</t>
  </si>
  <si>
    <t>Silke van de Grint</t>
  </si>
  <si>
    <t>Olivia van Buttingha Wichers</t>
  </si>
  <si>
    <t>Fien van Westerneng</t>
  </si>
  <si>
    <t>Cloé ten Boom</t>
  </si>
  <si>
    <t>Indyra Jonkers</t>
  </si>
  <si>
    <t>2.22.16</t>
  </si>
  <si>
    <t>2.29.92</t>
  </si>
  <si>
    <t>2.30.33</t>
  </si>
  <si>
    <t>2.37.16</t>
  </si>
  <si>
    <t>2.44.64</t>
  </si>
  <si>
    <t>2.47.50</t>
  </si>
  <si>
    <t>2.49.81</t>
  </si>
  <si>
    <t>2.51.44</t>
  </si>
  <si>
    <t>2.55.94</t>
  </si>
  <si>
    <t>3.00.51</t>
  </si>
  <si>
    <t>3.12.63</t>
  </si>
  <si>
    <t>3.20.61</t>
  </si>
  <si>
    <t>Jesse Holder</t>
  </si>
  <si>
    <t>Job van de Vegt</t>
  </si>
  <si>
    <t>Merijn Couperus</t>
  </si>
  <si>
    <t>Rick Snijder</t>
  </si>
  <si>
    <t>Boet van Bakel</t>
  </si>
  <si>
    <t>Aaron Brökelman</t>
  </si>
  <si>
    <t>Aaron Grul</t>
  </si>
  <si>
    <t>2.41.78</t>
  </si>
  <si>
    <t>2.46.36</t>
  </si>
  <si>
    <t>2.46.54</t>
  </si>
  <si>
    <t>3.07.58</t>
  </si>
  <si>
    <t>3.10.01</t>
  </si>
  <si>
    <t>3.15.40</t>
  </si>
  <si>
    <t>3.18.97</t>
  </si>
  <si>
    <t>Jikke van der Ploeg</t>
  </si>
  <si>
    <t>Ereza Plochg</t>
  </si>
  <si>
    <t>Sophie Zomer</t>
  </si>
  <si>
    <t>2.58.92</t>
  </si>
  <si>
    <t>3.05.14</t>
  </si>
  <si>
    <t>3.08.91</t>
  </si>
  <si>
    <t>3.27.50</t>
  </si>
  <si>
    <t>Jules Mallens</t>
  </si>
  <si>
    <t>Max Veerman</t>
  </si>
  <si>
    <t>Roeland van der Ploeg</t>
  </si>
  <si>
    <t>Clytoneus</t>
  </si>
  <si>
    <t>Luca Kok</t>
  </si>
  <si>
    <t>3.29.41</t>
  </si>
  <si>
    <t>3.29.76</t>
  </si>
  <si>
    <t>3.42.28</t>
  </si>
  <si>
    <t>3.42.96</t>
  </si>
  <si>
    <t>3.47.85</t>
  </si>
  <si>
    <t>3.48.02</t>
  </si>
  <si>
    <t>3.50.57</t>
  </si>
  <si>
    <t>3.55.91</t>
  </si>
  <si>
    <t>3.58.49</t>
  </si>
  <si>
    <t>3.59.18</t>
  </si>
  <si>
    <t>3.59.63</t>
  </si>
  <si>
    <t>4.07.69</t>
  </si>
  <si>
    <t>4.09.93</t>
  </si>
  <si>
    <t>4.13.89</t>
  </si>
  <si>
    <t>4.14.24</t>
  </si>
  <si>
    <t>4.19.79</t>
  </si>
  <si>
    <t>4.22.06</t>
  </si>
  <si>
    <t>4.22.31</t>
  </si>
  <si>
    <t>4.24.39</t>
  </si>
  <si>
    <t>4.28.66</t>
  </si>
  <si>
    <t>4.36.35</t>
  </si>
  <si>
    <t>4.39.60</t>
  </si>
  <si>
    <t>4.52.00</t>
  </si>
  <si>
    <t>5.08.58</t>
  </si>
  <si>
    <t>Elly Thomas</t>
  </si>
  <si>
    <t>Isa Immink</t>
  </si>
  <si>
    <t>Isabel Cola</t>
  </si>
  <si>
    <t>Joanne van der Poel</t>
  </si>
  <si>
    <t>3.37.65</t>
  </si>
  <si>
    <t>3.39.36</t>
  </si>
  <si>
    <t>4.02.02</t>
  </si>
  <si>
    <t>4.03.44</t>
  </si>
  <si>
    <t>4.06.50</t>
  </si>
  <si>
    <t>4.11.81</t>
  </si>
  <si>
    <t>4.12.76</t>
  </si>
  <si>
    <t>4.15.14</t>
  </si>
  <si>
    <t>4.15.48</t>
  </si>
  <si>
    <t>4.16.62</t>
  </si>
  <si>
    <t>4.18.47</t>
  </si>
  <si>
    <t>4.19.37</t>
  </si>
  <si>
    <t>4.19.73</t>
  </si>
  <si>
    <t>4.20.01</t>
  </si>
  <si>
    <t>4.22.00</t>
  </si>
  <si>
    <t>4.28.91</t>
  </si>
  <si>
    <t>4.36.80</t>
  </si>
  <si>
    <t>4.43.95</t>
  </si>
  <si>
    <t>4.44.08</t>
  </si>
  <si>
    <t>4.44.28</t>
  </si>
  <si>
    <t>5.15.88</t>
  </si>
  <si>
    <t>David Brouwer Muñoz</t>
  </si>
  <si>
    <t xml:space="preserve">Ruben Panken </t>
  </si>
  <si>
    <t>Fit</t>
  </si>
  <si>
    <t>Walt Kraeger</t>
  </si>
  <si>
    <t>Willem Gribnau</t>
  </si>
  <si>
    <t>3.35.80</t>
  </si>
  <si>
    <t>3.44.28</t>
  </si>
  <si>
    <t>3.56.34</t>
  </si>
  <si>
    <t>3.57.68</t>
  </si>
  <si>
    <t>4.00.93</t>
  </si>
  <si>
    <t>4.01.01</t>
  </si>
  <si>
    <t>4.03.00</t>
  </si>
  <si>
    <t>4.07.28</t>
  </si>
  <si>
    <t>4.09.75</t>
  </si>
  <si>
    <t>4.09.97</t>
  </si>
  <si>
    <t>4.10.03</t>
  </si>
  <si>
    <t>4.13.68</t>
  </si>
  <si>
    <t>4.18.32</t>
  </si>
  <si>
    <t>4.18.92</t>
  </si>
  <si>
    <t>4.27.72</t>
  </si>
  <si>
    <t>4.28.23</t>
  </si>
  <si>
    <t>4.38.41</t>
  </si>
  <si>
    <t>4.38.86</t>
  </si>
  <si>
    <t>4.46.51</t>
  </si>
  <si>
    <t>4.47.15</t>
  </si>
  <si>
    <t>4.47.42</t>
  </si>
  <si>
    <t>4.51.03</t>
  </si>
  <si>
    <t>Kaixin Tensen</t>
  </si>
  <si>
    <t>Sofia Cola</t>
  </si>
  <si>
    <t>Annika de Groot</t>
  </si>
  <si>
    <t>Xiaryvienne Servinus</t>
  </si>
  <si>
    <t>Janiek Penraat</t>
  </si>
  <si>
    <t>Ebbe Sanders</t>
  </si>
  <si>
    <t>3.43.64</t>
  </si>
  <si>
    <t>4.00.82</t>
  </si>
  <si>
    <t>4.07.40</t>
  </si>
  <si>
    <t>4.14.16</t>
  </si>
  <si>
    <t>4.19.11</t>
  </si>
  <si>
    <t>4.24.41</t>
  </si>
  <si>
    <t>4.24.92</t>
  </si>
  <si>
    <t>4.27.39</t>
  </si>
  <si>
    <t>4.28.28</t>
  </si>
  <si>
    <t>4.35.12</t>
  </si>
  <si>
    <t>4.35.44</t>
  </si>
  <si>
    <t>4.35.96</t>
  </si>
  <si>
    <t>4.36.47</t>
  </si>
  <si>
    <t>4.36.72</t>
  </si>
  <si>
    <t>4.37.48</t>
  </si>
  <si>
    <t>4.38.04</t>
  </si>
  <si>
    <t>4.39.28</t>
  </si>
  <si>
    <t>4.39.98</t>
  </si>
  <si>
    <t>5.31.16</t>
  </si>
  <si>
    <t>5.36.12</t>
  </si>
  <si>
    <t>6.12.24</t>
  </si>
  <si>
    <t>6.21.13</t>
  </si>
  <si>
    <t>Daniël van der Poel</t>
  </si>
  <si>
    <t>Max Simons</t>
  </si>
  <si>
    <t>Dat de Kiefte</t>
  </si>
  <si>
    <t>Gijs Broere</t>
  </si>
  <si>
    <t>Keyran Witmond</t>
  </si>
  <si>
    <t>Quinten Janse</t>
  </si>
  <si>
    <t>Stijn Luschen</t>
  </si>
  <si>
    <t>Jesse van der Veen</t>
  </si>
  <si>
    <t>Olivier Simons</t>
  </si>
  <si>
    <t>Arthur Peek</t>
  </si>
  <si>
    <t>Tjip de Jong</t>
  </si>
  <si>
    <t>Sven Keler</t>
  </si>
  <si>
    <t>Marcelo Jebbink</t>
  </si>
  <si>
    <t>Tycho Houtgast</t>
  </si>
  <si>
    <t>3.58.14</t>
  </si>
  <si>
    <t>3.58.21</t>
  </si>
  <si>
    <t>4.00.22</t>
  </si>
  <si>
    <t>4.00.96</t>
  </si>
  <si>
    <t>4.04.55</t>
  </si>
  <si>
    <t>4.06.20</t>
  </si>
  <si>
    <t>4.07.57</t>
  </si>
  <si>
    <t>4.12.19</t>
  </si>
  <si>
    <t>4.12.64</t>
  </si>
  <si>
    <t>4.12.81</t>
  </si>
  <si>
    <t>4.13.55</t>
  </si>
  <si>
    <t>4.14.14</t>
  </si>
  <si>
    <t>4.18.74</t>
  </si>
  <si>
    <t>4.23.35</t>
  </si>
  <si>
    <t>4.27.69</t>
  </si>
  <si>
    <t>4.29.16</t>
  </si>
  <si>
    <t>4.30.13</t>
  </si>
  <si>
    <t>4.30.81</t>
  </si>
  <si>
    <t>4.33.47</t>
  </si>
  <si>
    <t>4.34.22</t>
  </si>
  <si>
    <t>4.38.36</t>
  </si>
  <si>
    <t>4.44.58</t>
  </si>
  <si>
    <t>4.45.53</t>
  </si>
  <si>
    <t>4.58.15</t>
  </si>
  <si>
    <t>5.04.82</t>
  </si>
  <si>
    <t>5.16.62</t>
  </si>
  <si>
    <t>5.32.99</t>
  </si>
  <si>
    <t>6.29.81</t>
  </si>
  <si>
    <t>Lena Broere</t>
  </si>
  <si>
    <t>Suus Wiemer</t>
  </si>
  <si>
    <t>Nadya Hehenkamp</t>
  </si>
  <si>
    <t>Veerle Dijkstra</t>
  </si>
  <si>
    <t>Nena Henzing</t>
  </si>
  <si>
    <t>Puk Terpstra</t>
  </si>
  <si>
    <t>3.52.79</t>
  </si>
  <si>
    <t>4.01.39</t>
  </si>
  <si>
    <t>4.04.03</t>
  </si>
  <si>
    <t>4.11.15</t>
  </si>
  <si>
    <t>4.17.18</t>
  </si>
  <si>
    <t>4.18.54</t>
  </si>
  <si>
    <t>4.21.33</t>
  </si>
  <si>
    <t>4.22.35</t>
  </si>
  <si>
    <t>4.23.04</t>
  </si>
  <si>
    <t>4.33.06</t>
  </si>
  <si>
    <t>4.33.44</t>
  </si>
  <si>
    <t>4.36.02</t>
  </si>
  <si>
    <t>4.40.41</t>
  </si>
  <si>
    <t>4.41.25</t>
  </si>
  <si>
    <t>4.43.82</t>
  </si>
  <si>
    <t>4.48.22</t>
  </si>
  <si>
    <t>4.49.32</t>
  </si>
  <si>
    <t>4.51.01</t>
  </si>
  <si>
    <t>4.51.35</t>
  </si>
  <si>
    <t>4.52.54</t>
  </si>
  <si>
    <t>4.58.81</t>
  </si>
  <si>
    <t>5.02.61</t>
  </si>
  <si>
    <t>5.07.32</t>
  </si>
  <si>
    <t>Josh Ehlting</t>
  </si>
  <si>
    <t>Finn van der Maas</t>
  </si>
  <si>
    <t>Menno Adelaar</t>
  </si>
  <si>
    <t>Jessey van Hoeijen</t>
  </si>
  <si>
    <t>Gido Duim</t>
  </si>
  <si>
    <t>Sylvester de Vries</t>
  </si>
  <si>
    <t>2.13.80</t>
  </si>
  <si>
    <t>2.16.40</t>
  </si>
  <si>
    <t>2.16.97</t>
  </si>
  <si>
    <t>2.24.87</t>
  </si>
  <si>
    <t>2.25.28</t>
  </si>
  <si>
    <t>2.29.34</t>
  </si>
  <si>
    <t>2.30.60</t>
  </si>
  <si>
    <t>2.32.82</t>
  </si>
  <si>
    <t>2.36.16</t>
  </si>
  <si>
    <t>2.38.08</t>
  </si>
  <si>
    <t>2.40.64</t>
  </si>
  <si>
    <t>2.46.62</t>
  </si>
  <si>
    <t>2.49.19</t>
  </si>
  <si>
    <t>2.50.88</t>
  </si>
  <si>
    <t>2.57.08</t>
  </si>
  <si>
    <t>2.59.14</t>
  </si>
  <si>
    <t>3.01.63</t>
  </si>
  <si>
    <t>3.06.77</t>
  </si>
  <si>
    <t>3.09.19</t>
  </si>
  <si>
    <t>3.22.56</t>
  </si>
  <si>
    <t>Fenna van Gulik</t>
  </si>
  <si>
    <t>Koosje van der Molen</t>
  </si>
  <si>
    <t>Robin Bozuwa</t>
  </si>
  <si>
    <t>Annika Kerkhof</t>
  </si>
  <si>
    <t>2.21.07</t>
  </si>
  <si>
    <t>2.22.41</t>
  </si>
  <si>
    <t>2.24.91</t>
  </si>
  <si>
    <t>2.34.07</t>
  </si>
  <si>
    <t>2.34.41</t>
  </si>
  <si>
    <t>2.38.02</t>
  </si>
  <si>
    <t>2.38.92</t>
  </si>
  <si>
    <t>2.39.52</t>
  </si>
  <si>
    <t>2.40.00</t>
  </si>
  <si>
    <t>2.41.55</t>
  </si>
  <si>
    <t>2.43.17</t>
  </si>
  <si>
    <t>2.47.65</t>
  </si>
  <si>
    <t>2.58.41</t>
  </si>
  <si>
    <t>3.01.77</t>
  </si>
  <si>
    <t>Teije van der Kooij</t>
  </si>
  <si>
    <t>2.32.60</t>
  </si>
  <si>
    <t>2.35.01</t>
  </si>
  <si>
    <t>2.39.68</t>
  </si>
  <si>
    <t>2.41.47</t>
  </si>
  <si>
    <t>2.41.70</t>
  </si>
  <si>
    <t>2.44.40</t>
  </si>
  <si>
    <t>2.55.95</t>
  </si>
  <si>
    <t>3.03.25</t>
  </si>
  <si>
    <t>Gwendolyn van Drunen</t>
  </si>
  <si>
    <t>Ireen Stoter</t>
  </si>
  <si>
    <t>Ariane Elkenbracht</t>
  </si>
  <si>
    <t>2.34.45</t>
  </si>
  <si>
    <t>2.46.00</t>
  </si>
  <si>
    <t>2.47.66</t>
  </si>
  <si>
    <t>2.56.70</t>
  </si>
  <si>
    <t>3.01.99</t>
  </si>
  <si>
    <t>3.44.44</t>
  </si>
  <si>
    <t>Noortje Broekstra</t>
  </si>
  <si>
    <t>Lars van Oosterhout</t>
  </si>
  <si>
    <t>Coos Veldpaus</t>
  </si>
  <si>
    <t>Luc van den Brink</t>
  </si>
  <si>
    <t>Roman van Rookhuizen</t>
  </si>
  <si>
    <t>Bregtje Kuck</t>
  </si>
  <si>
    <t>Maria de Lange</t>
  </si>
  <si>
    <t>Jasper Driessen</t>
  </si>
  <si>
    <t>Sussie van Rookhuizen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</si>
</sst>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  <numFmt numFmtId="186" formatCode="mmm/yyyy"/>
    <numFmt numFmtId="187" formatCode="[$-413]dddd\ d\ mmmm\ yyyy"/>
    <numFmt numFmtId="188" formatCode="d/mm/yy;@"/>
    <numFmt numFmtId="189" formatCode="dd/mm/yy;@"/>
  </numFmts>
  <fonts count="4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 locked="0"/>
    </xf>
    <xf numFmtId="184" fontId="1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2" fontId="1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84" fontId="1" fillId="0" borderId="0" xfId="0" applyNumberFormat="1" applyFont="1" applyBorder="1" applyAlignment="1" applyProtection="1">
      <alignment/>
      <protection/>
    </xf>
    <xf numFmtId="0" fontId="7" fillId="0" borderId="0" xfId="41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1" fillId="10" borderId="0" xfId="0" applyFont="1" applyFill="1" applyBorder="1" applyAlignment="1" applyProtection="1">
      <alignment horizontal="center"/>
      <protection/>
    </xf>
    <xf numFmtId="0" fontId="1" fillId="10" borderId="0" xfId="0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41" applyFont="1" applyFill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Border="1" applyAlignment="1">
      <alignment/>
    </xf>
    <xf numFmtId="0" fontId="1" fillId="10" borderId="0" xfId="0" applyFont="1" applyFill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82" fontId="1" fillId="10" borderId="0" xfId="0" applyNumberFormat="1" applyFont="1" applyFill="1" applyBorder="1" applyAlignment="1">
      <alignment horizontal="center"/>
    </xf>
    <xf numFmtId="0" fontId="7" fillId="0" borderId="0" xfId="4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 horizontal="center"/>
    </xf>
    <xf numFmtId="1" fontId="1" fillId="10" borderId="0" xfId="0" applyNumberFormat="1" applyFont="1" applyFill="1" applyAlignment="1" applyProtection="1">
      <alignment horizontal="center"/>
      <protection/>
    </xf>
    <xf numFmtId="0" fontId="7" fillId="10" borderId="0" xfId="41" applyFon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1" fontId="1" fillId="10" borderId="0" xfId="0" applyNumberFormat="1" applyFont="1" applyFill="1" applyAlignment="1">
      <alignment horizontal="center"/>
    </xf>
    <xf numFmtId="0" fontId="1" fillId="10" borderId="0" xfId="0" applyFont="1" applyFill="1" applyBorder="1" applyAlignment="1">
      <alignment horizontal="left" wrapText="1"/>
    </xf>
    <xf numFmtId="1" fontId="1" fillId="1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efault" xfId="41"/>
    <cellStyle name="Default 2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4" customWidth="1"/>
    <col min="2" max="2" width="26.00390625" style="2" customWidth="1"/>
    <col min="3" max="3" width="9.875" style="2" bestFit="1" customWidth="1"/>
    <col min="4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4" width="8.50390625" style="2" customWidth="1"/>
    <col min="15" max="15" width="16.625" style="2" customWidth="1"/>
    <col min="16" max="16384" width="9.00390625" style="2" customWidth="1"/>
  </cols>
  <sheetData>
    <row r="1" spans="1:12" ht="12.75">
      <c r="A1" s="1" t="s">
        <v>12</v>
      </c>
      <c r="C1" s="3" t="s">
        <v>23</v>
      </c>
      <c r="D1" s="61"/>
      <c r="I1" s="5"/>
      <c r="L1" s="6"/>
    </row>
    <row r="3" spans="1:12" ht="12.75">
      <c r="A3" s="6" t="s">
        <v>22</v>
      </c>
      <c r="I3" s="5" t="s">
        <v>22</v>
      </c>
      <c r="L3" s="6" t="s">
        <v>6</v>
      </c>
    </row>
    <row r="4" spans="1:14" ht="12.75">
      <c r="A4" s="6" t="s">
        <v>1</v>
      </c>
      <c r="B4" s="5" t="s">
        <v>3</v>
      </c>
      <c r="C4" s="5" t="s">
        <v>4</v>
      </c>
      <c r="D4" s="6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1">
        <v>41426</v>
      </c>
      <c r="N4" s="2" t="s">
        <v>11</v>
      </c>
    </row>
    <row r="5" spans="1:16" ht="12.75">
      <c r="A5" s="26">
        <v>1</v>
      </c>
      <c r="B5" s="40" t="s">
        <v>26</v>
      </c>
      <c r="C5" s="40" t="s">
        <v>25</v>
      </c>
      <c r="D5" s="26">
        <f aca="true" t="shared" si="0" ref="D5:D38">SUM(E5:G5)-MIN(E5:G5)</f>
        <v>3587</v>
      </c>
      <c r="E5" s="54">
        <v>1544</v>
      </c>
      <c r="F5" s="54">
        <v>1721</v>
      </c>
      <c r="G5" s="26">
        <v>1866</v>
      </c>
      <c r="I5" s="26">
        <v>1</v>
      </c>
      <c r="J5" s="29" t="s">
        <v>26</v>
      </c>
      <c r="K5" s="29" t="s">
        <v>25</v>
      </c>
      <c r="L5" s="29" t="s">
        <v>58</v>
      </c>
      <c r="M5" s="29" t="s">
        <v>381</v>
      </c>
      <c r="N5" s="29" t="s">
        <v>381</v>
      </c>
      <c r="O5" s="8"/>
      <c r="P5" s="4"/>
    </row>
    <row r="6" spans="1:16" ht="12.75">
      <c r="A6" s="28">
        <v>2</v>
      </c>
      <c r="B6" s="40" t="s">
        <v>31</v>
      </c>
      <c r="C6" s="40" t="s">
        <v>30</v>
      </c>
      <c r="D6" s="26">
        <f t="shared" si="0"/>
        <v>3256</v>
      </c>
      <c r="E6" s="54">
        <v>1390</v>
      </c>
      <c r="F6" s="56">
        <v>1558</v>
      </c>
      <c r="G6" s="26">
        <v>1698</v>
      </c>
      <c r="H6" s="10"/>
      <c r="I6" s="28">
        <v>2</v>
      </c>
      <c r="J6" s="27" t="s">
        <v>378</v>
      </c>
      <c r="K6" s="27" t="s">
        <v>379</v>
      </c>
      <c r="L6" s="29"/>
      <c r="M6" s="29" t="s">
        <v>382</v>
      </c>
      <c r="N6" s="29" t="s">
        <v>382</v>
      </c>
      <c r="O6" s="8"/>
      <c r="P6" s="4"/>
    </row>
    <row r="7" spans="1:16" ht="12.75">
      <c r="A7" s="26">
        <v>3</v>
      </c>
      <c r="B7" s="40" t="s">
        <v>24</v>
      </c>
      <c r="C7" s="40" t="s">
        <v>25</v>
      </c>
      <c r="D7" s="26">
        <f t="shared" si="0"/>
        <v>3220</v>
      </c>
      <c r="E7" s="54">
        <v>1580</v>
      </c>
      <c r="F7" s="56">
        <v>1613</v>
      </c>
      <c r="G7" s="26">
        <v>1607</v>
      </c>
      <c r="H7" s="10"/>
      <c r="I7" s="26">
        <v>3</v>
      </c>
      <c r="J7" s="29" t="s">
        <v>42</v>
      </c>
      <c r="K7" s="29" t="s">
        <v>43</v>
      </c>
      <c r="L7" s="29" t="s">
        <v>59</v>
      </c>
      <c r="M7" s="29" t="s">
        <v>149</v>
      </c>
      <c r="N7" s="29" t="s">
        <v>59</v>
      </c>
      <c r="O7" s="8"/>
      <c r="P7" s="4"/>
    </row>
    <row r="8" spans="1:16" ht="12.75">
      <c r="A8" s="6">
        <v>4</v>
      </c>
      <c r="B8" s="32" t="s">
        <v>27</v>
      </c>
      <c r="C8" s="32" t="s">
        <v>28</v>
      </c>
      <c r="D8" s="4">
        <f t="shared" si="0"/>
        <v>2933</v>
      </c>
      <c r="E8" s="33">
        <v>1432</v>
      </c>
      <c r="F8" s="34">
        <v>1431</v>
      </c>
      <c r="G8" s="4">
        <v>1501</v>
      </c>
      <c r="H8" s="10"/>
      <c r="I8" s="6">
        <v>4</v>
      </c>
      <c r="J8" s="2" t="s">
        <v>44</v>
      </c>
      <c r="K8" s="2" t="s">
        <v>379</v>
      </c>
      <c r="L8" s="2" t="s">
        <v>60</v>
      </c>
      <c r="M8" s="37"/>
      <c r="N8" s="2" t="s">
        <v>60</v>
      </c>
      <c r="O8" s="8"/>
      <c r="P8" s="4"/>
    </row>
    <row r="9" spans="1:16" ht="12.75">
      <c r="A9" s="4">
        <v>5</v>
      </c>
      <c r="B9" s="32" t="s">
        <v>36</v>
      </c>
      <c r="C9" s="32" t="s">
        <v>25</v>
      </c>
      <c r="D9" s="4">
        <f t="shared" si="0"/>
        <v>2881</v>
      </c>
      <c r="E9" s="33">
        <v>1265</v>
      </c>
      <c r="F9" s="34">
        <v>1476</v>
      </c>
      <c r="G9" s="4">
        <v>1405</v>
      </c>
      <c r="H9" s="10"/>
      <c r="I9" s="4">
        <v>5</v>
      </c>
      <c r="J9" s="2" t="s">
        <v>31</v>
      </c>
      <c r="K9" s="2" t="s">
        <v>30</v>
      </c>
      <c r="L9" s="2" t="s">
        <v>61</v>
      </c>
      <c r="M9" s="2" t="s">
        <v>385</v>
      </c>
      <c r="N9" s="2" t="s">
        <v>61</v>
      </c>
      <c r="O9" s="8"/>
      <c r="P9" s="4"/>
    </row>
    <row r="10" spans="1:16" ht="12.75">
      <c r="A10" s="6">
        <v>6</v>
      </c>
      <c r="B10" s="32" t="s">
        <v>29</v>
      </c>
      <c r="C10" s="32" t="s">
        <v>30</v>
      </c>
      <c r="D10" s="4">
        <f t="shared" si="0"/>
        <v>2876</v>
      </c>
      <c r="E10" s="33">
        <v>1426</v>
      </c>
      <c r="F10" s="34">
        <v>1332</v>
      </c>
      <c r="G10" s="4">
        <v>1450</v>
      </c>
      <c r="H10" s="10"/>
      <c r="I10" s="6">
        <v>6</v>
      </c>
      <c r="J10" s="2" t="s">
        <v>41</v>
      </c>
      <c r="K10" s="2" t="s">
        <v>34</v>
      </c>
      <c r="L10" s="2" t="s">
        <v>64</v>
      </c>
      <c r="M10" s="2" t="s">
        <v>383</v>
      </c>
      <c r="N10" s="2" t="s">
        <v>383</v>
      </c>
      <c r="O10" s="35"/>
      <c r="P10" s="4"/>
    </row>
    <row r="11" spans="1:16" ht="12.75">
      <c r="A11" s="4">
        <v>7</v>
      </c>
      <c r="B11" s="32" t="s">
        <v>39</v>
      </c>
      <c r="C11" s="32" t="s">
        <v>28</v>
      </c>
      <c r="D11" s="4">
        <f t="shared" si="0"/>
        <v>2734</v>
      </c>
      <c r="E11" s="33">
        <v>1220</v>
      </c>
      <c r="F11" s="34">
        <v>1385</v>
      </c>
      <c r="G11" s="4">
        <v>1349</v>
      </c>
      <c r="H11" s="10"/>
      <c r="I11" s="4">
        <v>7</v>
      </c>
      <c r="J11" s="2" t="s">
        <v>24</v>
      </c>
      <c r="K11" s="2" t="s">
        <v>25</v>
      </c>
      <c r="L11" s="2" t="s">
        <v>62</v>
      </c>
      <c r="M11" s="2" t="s">
        <v>384</v>
      </c>
      <c r="N11" s="2" t="s">
        <v>384</v>
      </c>
      <c r="O11" s="8"/>
      <c r="P11" s="4"/>
    </row>
    <row r="12" spans="1:16" ht="12.75">
      <c r="A12" s="6">
        <v>8</v>
      </c>
      <c r="B12" s="32" t="s">
        <v>37</v>
      </c>
      <c r="C12" s="32" t="s">
        <v>379</v>
      </c>
      <c r="D12" s="4">
        <f t="shared" si="0"/>
        <v>2733</v>
      </c>
      <c r="E12" s="33">
        <v>1235</v>
      </c>
      <c r="F12" s="4">
        <v>0</v>
      </c>
      <c r="G12" s="4">
        <v>1498</v>
      </c>
      <c r="H12" s="10"/>
      <c r="I12" s="6">
        <v>8</v>
      </c>
      <c r="J12" s="2" t="s">
        <v>36</v>
      </c>
      <c r="K12" s="2" t="s">
        <v>25</v>
      </c>
      <c r="L12" s="2" t="s">
        <v>65</v>
      </c>
      <c r="M12" s="2" t="s">
        <v>386</v>
      </c>
      <c r="N12" s="2" t="s">
        <v>386</v>
      </c>
      <c r="O12" s="36"/>
      <c r="P12" s="4"/>
    </row>
    <row r="13" spans="1:16" ht="12.75">
      <c r="A13" s="4">
        <v>9</v>
      </c>
      <c r="B13" s="32" t="s">
        <v>38</v>
      </c>
      <c r="C13" s="32" t="s">
        <v>25</v>
      </c>
      <c r="D13" s="4">
        <f t="shared" si="0"/>
        <v>2718</v>
      </c>
      <c r="E13" s="33">
        <v>1232</v>
      </c>
      <c r="F13" s="34">
        <v>1317</v>
      </c>
      <c r="G13" s="4">
        <v>1401</v>
      </c>
      <c r="H13" s="10"/>
      <c r="I13" s="4">
        <v>9</v>
      </c>
      <c r="J13" s="2" t="s">
        <v>37</v>
      </c>
      <c r="K13" s="2" t="s">
        <v>379</v>
      </c>
      <c r="L13" s="2" t="s">
        <v>63</v>
      </c>
      <c r="M13" s="8"/>
      <c r="N13" s="2" t="s">
        <v>63</v>
      </c>
      <c r="O13" s="8"/>
      <c r="P13" s="4"/>
    </row>
    <row r="14" spans="1:16" ht="12.75">
      <c r="A14" s="6">
        <v>10</v>
      </c>
      <c r="B14" s="32" t="s">
        <v>35</v>
      </c>
      <c r="C14" s="32" t="s">
        <v>25</v>
      </c>
      <c r="D14" s="4">
        <f t="shared" si="0"/>
        <v>2682</v>
      </c>
      <c r="E14" s="33">
        <v>1276</v>
      </c>
      <c r="F14" s="34">
        <v>1378</v>
      </c>
      <c r="G14" s="4">
        <v>1304</v>
      </c>
      <c r="H14" s="10"/>
      <c r="I14" s="6">
        <v>10</v>
      </c>
      <c r="J14" s="36" t="s">
        <v>380</v>
      </c>
      <c r="K14" s="8" t="s">
        <v>28</v>
      </c>
      <c r="M14" s="2" t="s">
        <v>387</v>
      </c>
      <c r="N14" s="2" t="s">
        <v>387</v>
      </c>
      <c r="O14" s="36"/>
      <c r="P14" s="4"/>
    </row>
    <row r="15" spans="1:16" ht="12.75">
      <c r="A15" s="4">
        <v>11</v>
      </c>
      <c r="B15" s="2" t="s">
        <v>377</v>
      </c>
      <c r="C15" s="2" t="s">
        <v>30</v>
      </c>
      <c r="D15" s="4">
        <f t="shared" si="0"/>
        <v>2674</v>
      </c>
      <c r="E15" s="4">
        <v>0</v>
      </c>
      <c r="F15" s="34">
        <v>1307</v>
      </c>
      <c r="G15" s="4">
        <v>1367</v>
      </c>
      <c r="H15" s="10"/>
      <c r="I15" s="4">
        <v>11</v>
      </c>
      <c r="J15" s="2" t="s">
        <v>46</v>
      </c>
      <c r="K15" s="2" t="s">
        <v>25</v>
      </c>
      <c r="L15" s="2" t="s">
        <v>67</v>
      </c>
      <c r="M15" s="2" t="s">
        <v>388</v>
      </c>
      <c r="N15" s="2" t="s">
        <v>388</v>
      </c>
      <c r="O15" s="8"/>
      <c r="P15" s="4"/>
    </row>
    <row r="16" spans="1:16" ht="12.75">
      <c r="A16" s="6">
        <v>12</v>
      </c>
      <c r="B16" s="32" t="s">
        <v>32</v>
      </c>
      <c r="C16" s="32" t="s">
        <v>25</v>
      </c>
      <c r="D16" s="4">
        <f t="shared" si="0"/>
        <v>2654</v>
      </c>
      <c r="E16" s="33">
        <v>1334</v>
      </c>
      <c r="F16" s="34">
        <v>1269</v>
      </c>
      <c r="G16" s="4">
        <v>1320</v>
      </c>
      <c r="H16" s="10"/>
      <c r="I16" s="6">
        <v>12</v>
      </c>
      <c r="J16" s="2" t="s">
        <v>27</v>
      </c>
      <c r="K16" s="2" t="s">
        <v>28</v>
      </c>
      <c r="L16" s="2" t="s">
        <v>66</v>
      </c>
      <c r="M16" s="2" t="s">
        <v>399</v>
      </c>
      <c r="N16" s="2" t="s">
        <v>66</v>
      </c>
      <c r="O16" s="8"/>
      <c r="P16" s="4"/>
    </row>
    <row r="17" spans="1:16" ht="12.75">
      <c r="A17" s="4">
        <v>13</v>
      </c>
      <c r="B17" s="8" t="s">
        <v>376</v>
      </c>
      <c r="C17" s="8" t="s">
        <v>30</v>
      </c>
      <c r="D17" s="4">
        <f t="shared" si="0"/>
        <v>2647</v>
      </c>
      <c r="E17" s="4">
        <v>0</v>
      </c>
      <c r="F17" s="34">
        <v>1330</v>
      </c>
      <c r="G17" s="4">
        <v>1317</v>
      </c>
      <c r="H17" s="10"/>
      <c r="I17" s="4">
        <v>13</v>
      </c>
      <c r="J17" s="2" t="s">
        <v>47</v>
      </c>
      <c r="K17" s="2" t="s">
        <v>28</v>
      </c>
      <c r="L17" s="2" t="s">
        <v>68</v>
      </c>
      <c r="M17" s="2" t="s">
        <v>389</v>
      </c>
      <c r="N17" s="2" t="s">
        <v>389</v>
      </c>
      <c r="O17" s="36"/>
      <c r="P17" s="4"/>
    </row>
    <row r="18" spans="1:16" ht="12.75">
      <c r="A18" s="6">
        <v>14</v>
      </c>
      <c r="B18" s="32" t="s">
        <v>40</v>
      </c>
      <c r="C18" s="32" t="s">
        <v>34</v>
      </c>
      <c r="D18" s="4">
        <f t="shared" si="0"/>
        <v>2605</v>
      </c>
      <c r="E18" s="33">
        <v>1204</v>
      </c>
      <c r="F18" s="33">
        <v>1220</v>
      </c>
      <c r="G18" s="4">
        <v>1385</v>
      </c>
      <c r="H18" s="10"/>
      <c r="I18" s="6">
        <v>14</v>
      </c>
      <c r="J18" s="2" t="s">
        <v>50</v>
      </c>
      <c r="K18" s="2" t="s">
        <v>25</v>
      </c>
      <c r="L18" s="2" t="s">
        <v>69</v>
      </c>
      <c r="M18" s="2" t="s">
        <v>390</v>
      </c>
      <c r="N18" s="2" t="s">
        <v>390</v>
      </c>
      <c r="O18" s="8"/>
      <c r="P18" s="4"/>
    </row>
    <row r="19" spans="1:16" ht="12.75">
      <c r="A19" s="4">
        <v>15</v>
      </c>
      <c r="B19" s="8" t="s">
        <v>378</v>
      </c>
      <c r="C19" s="8" t="s">
        <v>379</v>
      </c>
      <c r="D19" s="4">
        <f t="shared" si="0"/>
        <v>2590</v>
      </c>
      <c r="E19" s="4">
        <v>0</v>
      </c>
      <c r="F19" s="34">
        <v>1231</v>
      </c>
      <c r="G19" s="4">
        <v>1359</v>
      </c>
      <c r="H19" s="10"/>
      <c r="I19" s="4">
        <v>15</v>
      </c>
      <c r="J19" s="2" t="s">
        <v>38</v>
      </c>
      <c r="K19" s="2" t="s">
        <v>25</v>
      </c>
      <c r="L19" s="2" t="s">
        <v>74</v>
      </c>
      <c r="M19" s="2" t="s">
        <v>391</v>
      </c>
      <c r="N19" s="2" t="s">
        <v>391</v>
      </c>
      <c r="O19" s="8"/>
      <c r="P19" s="4"/>
    </row>
    <row r="20" spans="1:16" ht="12.75">
      <c r="A20" s="6">
        <v>16</v>
      </c>
      <c r="B20" s="32" t="s">
        <v>42</v>
      </c>
      <c r="C20" s="32" t="s">
        <v>43</v>
      </c>
      <c r="D20" s="4">
        <f t="shared" si="0"/>
        <v>2549</v>
      </c>
      <c r="E20" s="33">
        <v>1190</v>
      </c>
      <c r="F20" s="33">
        <v>1207</v>
      </c>
      <c r="G20" s="4">
        <v>1342</v>
      </c>
      <c r="H20" s="10"/>
      <c r="I20" s="6">
        <v>16</v>
      </c>
      <c r="J20" s="2" t="s">
        <v>39</v>
      </c>
      <c r="K20" s="2" t="s">
        <v>28</v>
      </c>
      <c r="L20" s="2" t="s">
        <v>70</v>
      </c>
      <c r="M20" s="2" t="s">
        <v>392</v>
      </c>
      <c r="N20" s="2" t="s">
        <v>392</v>
      </c>
      <c r="O20" s="8"/>
      <c r="P20" s="4"/>
    </row>
    <row r="21" spans="1:16" ht="12.75">
      <c r="A21" s="4">
        <v>17</v>
      </c>
      <c r="B21" s="32" t="s">
        <v>33</v>
      </c>
      <c r="C21" s="32" t="s">
        <v>34</v>
      </c>
      <c r="D21" s="4">
        <f t="shared" si="0"/>
        <v>2539</v>
      </c>
      <c r="E21" s="33">
        <v>1312</v>
      </c>
      <c r="F21" s="34">
        <v>1219</v>
      </c>
      <c r="G21" s="4">
        <v>1227</v>
      </c>
      <c r="H21" s="10"/>
      <c r="I21" s="4">
        <v>17</v>
      </c>
      <c r="J21" s="2" t="s">
        <v>35</v>
      </c>
      <c r="K21" s="2" t="s">
        <v>25</v>
      </c>
      <c r="L21" s="2" t="s">
        <v>72</v>
      </c>
      <c r="M21" s="2" t="s">
        <v>393</v>
      </c>
      <c r="N21" s="2" t="s">
        <v>393</v>
      </c>
      <c r="O21" s="8"/>
      <c r="P21" s="4"/>
    </row>
    <row r="22" spans="1:16" ht="12.75">
      <c r="A22" s="6">
        <v>18</v>
      </c>
      <c r="B22" s="32" t="s">
        <v>44</v>
      </c>
      <c r="C22" s="32" t="s">
        <v>379</v>
      </c>
      <c r="D22" s="4">
        <f t="shared" si="0"/>
        <v>2425</v>
      </c>
      <c r="E22" s="33">
        <v>1156</v>
      </c>
      <c r="F22" s="4">
        <v>0</v>
      </c>
      <c r="G22" s="4">
        <v>1269</v>
      </c>
      <c r="H22" s="10"/>
      <c r="I22" s="6">
        <v>18</v>
      </c>
      <c r="J22" s="2" t="s">
        <v>51</v>
      </c>
      <c r="K22" s="2" t="s">
        <v>25</v>
      </c>
      <c r="L22" s="2" t="s">
        <v>73</v>
      </c>
      <c r="M22" s="2" t="s">
        <v>285</v>
      </c>
      <c r="N22" s="2" t="s">
        <v>285</v>
      </c>
      <c r="O22" s="36"/>
      <c r="P22" s="4"/>
    </row>
    <row r="23" spans="1:16" ht="12.75">
      <c r="A23" s="4">
        <v>19</v>
      </c>
      <c r="B23" s="32" t="s">
        <v>48</v>
      </c>
      <c r="C23" s="32" t="s">
        <v>379</v>
      </c>
      <c r="D23" s="4">
        <f t="shared" si="0"/>
        <v>2350</v>
      </c>
      <c r="E23" s="33">
        <v>1057</v>
      </c>
      <c r="F23" s="4">
        <v>0</v>
      </c>
      <c r="G23" s="4">
        <v>1293</v>
      </c>
      <c r="H23" s="10"/>
      <c r="I23" s="4">
        <v>19</v>
      </c>
      <c r="J23" s="2" t="s">
        <v>33</v>
      </c>
      <c r="K23" s="2" t="s">
        <v>34</v>
      </c>
      <c r="L23" s="2" t="s">
        <v>71</v>
      </c>
      <c r="M23" s="2" t="s">
        <v>394</v>
      </c>
      <c r="N23" s="2" t="s">
        <v>71</v>
      </c>
      <c r="O23" s="8"/>
      <c r="P23" s="4"/>
    </row>
    <row r="24" spans="1:16" ht="12.75">
      <c r="A24" s="6">
        <v>20</v>
      </c>
      <c r="B24" s="32" t="s">
        <v>41</v>
      </c>
      <c r="C24" s="32" t="s">
        <v>34</v>
      </c>
      <c r="D24" s="4">
        <f t="shared" si="0"/>
        <v>2319</v>
      </c>
      <c r="E24" s="33">
        <v>1200</v>
      </c>
      <c r="F24" s="33">
        <v>1107</v>
      </c>
      <c r="G24" s="4">
        <v>1119</v>
      </c>
      <c r="I24" s="6">
        <v>20</v>
      </c>
      <c r="J24" s="2" t="s">
        <v>49</v>
      </c>
      <c r="K24" s="2" t="s">
        <v>25</v>
      </c>
      <c r="L24" s="2" t="s">
        <v>76</v>
      </c>
      <c r="M24" s="2" t="s">
        <v>395</v>
      </c>
      <c r="N24" s="2" t="s">
        <v>395</v>
      </c>
      <c r="O24" s="35"/>
      <c r="P24" s="4"/>
    </row>
    <row r="25" spans="1:16" ht="12.75">
      <c r="A25" s="4">
        <v>21</v>
      </c>
      <c r="B25" s="32" t="s">
        <v>46</v>
      </c>
      <c r="C25" s="32" t="s">
        <v>25</v>
      </c>
      <c r="D25" s="4">
        <f t="shared" si="0"/>
        <v>2287</v>
      </c>
      <c r="E25" s="33">
        <v>1075</v>
      </c>
      <c r="F25" s="33">
        <v>1157</v>
      </c>
      <c r="G25" s="4">
        <v>1130</v>
      </c>
      <c r="I25" s="4">
        <v>21</v>
      </c>
      <c r="J25" s="2" t="s">
        <v>54</v>
      </c>
      <c r="K25" s="2" t="s">
        <v>28</v>
      </c>
      <c r="L25" s="2" t="s">
        <v>80</v>
      </c>
      <c r="M25" s="2" t="s">
        <v>396</v>
      </c>
      <c r="N25" s="2" t="s">
        <v>396</v>
      </c>
      <c r="O25" s="36"/>
      <c r="P25" s="4"/>
    </row>
    <row r="26" spans="1:16" ht="12.75">
      <c r="A26" s="6">
        <v>22</v>
      </c>
      <c r="B26" s="32" t="s">
        <v>47</v>
      </c>
      <c r="C26" s="32" t="s">
        <v>28</v>
      </c>
      <c r="D26" s="4">
        <f t="shared" si="0"/>
        <v>2268</v>
      </c>
      <c r="E26" s="33">
        <v>1059</v>
      </c>
      <c r="F26" s="33">
        <v>1170</v>
      </c>
      <c r="G26" s="4">
        <v>1098</v>
      </c>
      <c r="I26" s="6">
        <v>22</v>
      </c>
      <c r="J26" s="2" t="s">
        <v>48</v>
      </c>
      <c r="K26" s="2" t="s">
        <v>379</v>
      </c>
      <c r="L26" s="2" t="s">
        <v>75</v>
      </c>
      <c r="M26" s="8"/>
      <c r="N26" s="2" t="s">
        <v>75</v>
      </c>
      <c r="O26" s="35"/>
      <c r="P26" s="4"/>
    </row>
    <row r="27" spans="1:16" ht="12.75">
      <c r="A27" s="4">
        <v>23</v>
      </c>
      <c r="B27" s="2" t="s">
        <v>380</v>
      </c>
      <c r="C27" s="2" t="s">
        <v>28</v>
      </c>
      <c r="D27" s="4">
        <f t="shared" si="0"/>
        <v>2267</v>
      </c>
      <c r="E27" s="4">
        <v>0</v>
      </c>
      <c r="F27" s="33">
        <v>1046</v>
      </c>
      <c r="G27" s="4">
        <v>1221</v>
      </c>
      <c r="I27" s="4">
        <v>23</v>
      </c>
      <c r="J27" s="2" t="s">
        <v>45</v>
      </c>
      <c r="K27" s="2" t="s">
        <v>28</v>
      </c>
      <c r="L27" s="2" t="s">
        <v>77</v>
      </c>
      <c r="M27" s="8"/>
      <c r="N27" s="2" t="s">
        <v>77</v>
      </c>
      <c r="O27" s="8"/>
      <c r="P27" s="4"/>
    </row>
    <row r="28" spans="1:16" ht="12.75">
      <c r="A28" s="6">
        <v>24</v>
      </c>
      <c r="B28" s="32" t="s">
        <v>49</v>
      </c>
      <c r="C28" s="32" t="s">
        <v>25</v>
      </c>
      <c r="D28" s="4">
        <f t="shared" si="0"/>
        <v>2203</v>
      </c>
      <c r="E28" s="33">
        <v>1053</v>
      </c>
      <c r="F28" s="33">
        <v>1095</v>
      </c>
      <c r="G28" s="4">
        <v>1108</v>
      </c>
      <c r="I28" s="4">
        <v>24</v>
      </c>
      <c r="J28" s="2" t="s">
        <v>40</v>
      </c>
      <c r="K28" s="2" t="s">
        <v>34</v>
      </c>
      <c r="L28" s="2" t="s">
        <v>78</v>
      </c>
      <c r="M28" s="2" t="s">
        <v>397</v>
      </c>
      <c r="N28" s="2" t="s">
        <v>397</v>
      </c>
      <c r="O28" s="8"/>
      <c r="P28" s="4"/>
    </row>
    <row r="29" spans="1:16" ht="12.75">
      <c r="A29" s="4">
        <v>25</v>
      </c>
      <c r="B29" s="32" t="s">
        <v>52</v>
      </c>
      <c r="C29" s="32" t="s">
        <v>25</v>
      </c>
      <c r="D29" s="4">
        <f t="shared" si="0"/>
        <v>2198</v>
      </c>
      <c r="E29" s="33">
        <v>979</v>
      </c>
      <c r="F29" s="33">
        <v>1038</v>
      </c>
      <c r="G29" s="4">
        <v>1160</v>
      </c>
      <c r="I29" s="4">
        <v>25</v>
      </c>
      <c r="J29" s="35" t="s">
        <v>29</v>
      </c>
      <c r="K29" s="8" t="s">
        <v>30</v>
      </c>
      <c r="M29" s="2" t="s">
        <v>398</v>
      </c>
      <c r="N29" s="2" t="s">
        <v>398</v>
      </c>
      <c r="O29" s="8"/>
      <c r="P29" s="4"/>
    </row>
    <row r="30" spans="1:16" ht="12.75">
      <c r="A30" s="6">
        <v>26</v>
      </c>
      <c r="B30" s="32" t="s">
        <v>55</v>
      </c>
      <c r="C30" s="32" t="s">
        <v>25</v>
      </c>
      <c r="D30" s="4">
        <f t="shared" si="0"/>
        <v>2182</v>
      </c>
      <c r="E30" s="33">
        <v>905</v>
      </c>
      <c r="F30" s="33">
        <v>1078</v>
      </c>
      <c r="G30" s="4">
        <v>1104</v>
      </c>
      <c r="I30" s="4">
        <v>26</v>
      </c>
      <c r="J30" s="2" t="s">
        <v>53</v>
      </c>
      <c r="K30" s="2" t="s">
        <v>34</v>
      </c>
      <c r="L30" s="2" t="s">
        <v>79</v>
      </c>
      <c r="M30" s="2" t="s">
        <v>402</v>
      </c>
      <c r="N30" s="2" t="s">
        <v>79</v>
      </c>
      <c r="O30" s="8"/>
      <c r="P30" s="4"/>
    </row>
    <row r="31" spans="1:14" ht="12.75">
      <c r="A31" s="4">
        <v>27</v>
      </c>
      <c r="B31" s="32" t="s">
        <v>50</v>
      </c>
      <c r="C31" s="32" t="s">
        <v>25</v>
      </c>
      <c r="D31" s="4">
        <f t="shared" si="0"/>
        <v>2172</v>
      </c>
      <c r="E31" s="33">
        <v>1036</v>
      </c>
      <c r="F31" s="33">
        <v>1136</v>
      </c>
      <c r="G31" s="4">
        <v>0</v>
      </c>
      <c r="I31" s="4">
        <v>27</v>
      </c>
      <c r="J31" s="35" t="s">
        <v>376</v>
      </c>
      <c r="K31" s="8" t="s">
        <v>30</v>
      </c>
      <c r="M31" s="2" t="s">
        <v>400</v>
      </c>
      <c r="N31" s="2" t="s">
        <v>400</v>
      </c>
    </row>
    <row r="32" spans="1:14" ht="12.75">
      <c r="A32" s="4">
        <v>28</v>
      </c>
      <c r="B32" s="32" t="s">
        <v>54</v>
      </c>
      <c r="C32" s="32" t="s">
        <v>28</v>
      </c>
      <c r="D32" s="4">
        <f t="shared" si="0"/>
        <v>2151</v>
      </c>
      <c r="E32" s="33">
        <v>930</v>
      </c>
      <c r="F32" s="33">
        <v>1039</v>
      </c>
      <c r="G32" s="4">
        <v>1112</v>
      </c>
      <c r="I32" s="4">
        <v>28</v>
      </c>
      <c r="J32" s="2" t="s">
        <v>52</v>
      </c>
      <c r="K32" s="2" t="s">
        <v>25</v>
      </c>
      <c r="L32" s="2" t="s">
        <v>81</v>
      </c>
      <c r="M32" s="2" t="s">
        <v>401</v>
      </c>
      <c r="N32" s="2" t="s">
        <v>401</v>
      </c>
    </row>
    <row r="33" spans="1:14" ht="12.75">
      <c r="A33" s="4">
        <v>29</v>
      </c>
      <c r="B33" s="32" t="s">
        <v>51</v>
      </c>
      <c r="C33" s="32" t="s">
        <v>25</v>
      </c>
      <c r="D33" s="4">
        <f t="shared" si="0"/>
        <v>2139</v>
      </c>
      <c r="E33" s="33">
        <v>1033</v>
      </c>
      <c r="F33" s="33">
        <v>1106</v>
      </c>
      <c r="G33" s="4">
        <v>743</v>
      </c>
      <c r="I33" s="4">
        <v>29</v>
      </c>
      <c r="J33" s="2" t="s">
        <v>55</v>
      </c>
      <c r="K33" s="2" t="s">
        <v>25</v>
      </c>
      <c r="L33" s="2" t="s">
        <v>82</v>
      </c>
      <c r="M33" s="2" t="s">
        <v>403</v>
      </c>
      <c r="N33" s="2" t="s">
        <v>403</v>
      </c>
    </row>
    <row r="34" spans="1:14" ht="12.75">
      <c r="A34" s="4">
        <v>30</v>
      </c>
      <c r="B34" s="32" t="s">
        <v>53</v>
      </c>
      <c r="C34" s="32" t="s">
        <v>34</v>
      </c>
      <c r="D34" s="4">
        <f t="shared" si="0"/>
        <v>1994</v>
      </c>
      <c r="E34" s="33">
        <v>936</v>
      </c>
      <c r="F34" s="33">
        <v>985</v>
      </c>
      <c r="G34" s="4">
        <v>1009</v>
      </c>
      <c r="I34" s="4">
        <v>30</v>
      </c>
      <c r="J34" s="2" t="s">
        <v>56</v>
      </c>
      <c r="K34" s="2" t="s">
        <v>28</v>
      </c>
      <c r="L34" s="2" t="s">
        <v>83</v>
      </c>
      <c r="M34" s="8"/>
      <c r="N34" s="2" t="s">
        <v>83</v>
      </c>
    </row>
    <row r="35" spans="1:14" ht="12.75">
      <c r="A35" s="4">
        <v>31</v>
      </c>
      <c r="B35" s="2" t="s">
        <v>625</v>
      </c>
      <c r="C35" s="2" t="s">
        <v>43</v>
      </c>
      <c r="D35" s="4">
        <f t="shared" si="0"/>
        <v>1205</v>
      </c>
      <c r="E35" s="4">
        <v>0</v>
      </c>
      <c r="F35" s="4">
        <v>0</v>
      </c>
      <c r="G35" s="4">
        <v>1205</v>
      </c>
      <c r="I35" s="4">
        <v>31</v>
      </c>
      <c r="J35" s="2" t="s">
        <v>32</v>
      </c>
      <c r="K35" s="2" t="s">
        <v>25</v>
      </c>
      <c r="L35" s="2" t="s">
        <v>84</v>
      </c>
      <c r="M35" s="2" t="s">
        <v>404</v>
      </c>
      <c r="N35" s="2" t="s">
        <v>404</v>
      </c>
    </row>
    <row r="36" spans="1:7" ht="12.75">
      <c r="A36" s="4">
        <v>32</v>
      </c>
      <c r="B36" s="32" t="s">
        <v>45</v>
      </c>
      <c r="C36" s="32" t="s">
        <v>28</v>
      </c>
      <c r="D36" s="4">
        <f t="shared" si="0"/>
        <v>1078</v>
      </c>
      <c r="E36" s="33">
        <v>1078</v>
      </c>
      <c r="F36" s="4">
        <v>0</v>
      </c>
      <c r="G36" s="4">
        <v>0</v>
      </c>
    </row>
    <row r="37" spans="1:7" ht="12.75">
      <c r="A37" s="4">
        <v>33</v>
      </c>
      <c r="B37" s="32" t="s">
        <v>56</v>
      </c>
      <c r="C37" s="32" t="s">
        <v>28</v>
      </c>
      <c r="D37" s="4">
        <f t="shared" si="0"/>
        <v>862</v>
      </c>
      <c r="E37" s="33">
        <v>862</v>
      </c>
      <c r="F37" s="4">
        <v>0</v>
      </c>
      <c r="G37" s="4">
        <v>0</v>
      </c>
    </row>
    <row r="38" spans="1:7" ht="12.75">
      <c r="A38" s="4">
        <v>34</v>
      </c>
      <c r="B38" s="32" t="s">
        <v>57</v>
      </c>
      <c r="C38" s="32" t="s">
        <v>34</v>
      </c>
      <c r="D38" s="4">
        <f t="shared" si="0"/>
        <v>822</v>
      </c>
      <c r="E38" s="33">
        <v>822</v>
      </c>
      <c r="F38" s="4">
        <v>0</v>
      </c>
      <c r="G38" s="4">
        <v>0</v>
      </c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50390625" style="2" customWidth="1"/>
    <col min="2" max="2" width="26.00390625" style="2" customWidth="1"/>
    <col min="3" max="3" width="9.875" style="2" bestFit="1" customWidth="1"/>
    <col min="4" max="4" width="8.125" style="2" customWidth="1"/>
    <col min="5" max="7" width="8.125" style="4" customWidth="1"/>
    <col min="8" max="8" width="3.125" style="4" customWidth="1"/>
    <col min="9" max="9" width="4.37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4" width="8.50390625" style="2" customWidth="1"/>
    <col min="15" max="16384" width="9.00390625" style="2" customWidth="1"/>
  </cols>
  <sheetData>
    <row r="1" spans="1:12" ht="12.75">
      <c r="A1" s="1" t="s">
        <v>12</v>
      </c>
      <c r="C1" s="2" t="s">
        <v>23</v>
      </c>
      <c r="I1" s="5"/>
      <c r="L1" s="6"/>
    </row>
    <row r="3" spans="1:12" ht="12.75">
      <c r="A3" s="5" t="s">
        <v>13</v>
      </c>
      <c r="I3" s="5" t="s">
        <v>13</v>
      </c>
      <c r="L3" s="6" t="s">
        <v>0</v>
      </c>
    </row>
    <row r="4" spans="1:14" ht="12.75">
      <c r="A4" s="5" t="s">
        <v>1</v>
      </c>
      <c r="B4" s="5" t="s">
        <v>2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6">
        <v>1</v>
      </c>
      <c r="B5" s="40" t="s">
        <v>369</v>
      </c>
      <c r="C5" s="40" t="s">
        <v>25</v>
      </c>
      <c r="D5" s="26">
        <f>SUM(E5:G5)-MIN(E5:G5)</f>
        <v>1387</v>
      </c>
      <c r="E5" s="54">
        <v>647</v>
      </c>
      <c r="F5" s="54">
        <v>649</v>
      </c>
      <c r="G5" s="26">
        <v>738</v>
      </c>
      <c r="H5" s="6"/>
      <c r="I5" s="26">
        <v>1</v>
      </c>
      <c r="J5" s="40" t="s">
        <v>369</v>
      </c>
      <c r="K5" s="29" t="s">
        <v>25</v>
      </c>
      <c r="L5" s="29" t="s">
        <v>372</v>
      </c>
      <c r="M5" s="29" t="s">
        <v>612</v>
      </c>
      <c r="N5" s="29" t="s">
        <v>612</v>
      </c>
    </row>
    <row r="6" spans="1:14" ht="12.75">
      <c r="A6" s="26">
        <v>2</v>
      </c>
      <c r="B6" s="29" t="s">
        <v>611</v>
      </c>
      <c r="C6" s="29" t="s">
        <v>30</v>
      </c>
      <c r="D6" s="26">
        <f>SUM(E6:G6)-MIN(E6:G6)</f>
        <v>1279</v>
      </c>
      <c r="E6" s="26">
        <v>0</v>
      </c>
      <c r="F6" s="26">
        <v>574</v>
      </c>
      <c r="G6" s="26">
        <v>705</v>
      </c>
      <c r="I6" s="26">
        <v>2</v>
      </c>
      <c r="J6" s="29" t="s">
        <v>611</v>
      </c>
      <c r="K6" s="29" t="s">
        <v>30</v>
      </c>
      <c r="L6" s="27"/>
      <c r="M6" s="29" t="s">
        <v>613</v>
      </c>
      <c r="N6" s="29" t="s">
        <v>613</v>
      </c>
    </row>
    <row r="7" spans="1:14" ht="12.75">
      <c r="A7" s="26">
        <v>3</v>
      </c>
      <c r="B7" s="27" t="s">
        <v>610</v>
      </c>
      <c r="C7" s="27" t="s">
        <v>25</v>
      </c>
      <c r="D7" s="26">
        <f>SUM(E7:G7)-MIN(E7:G7)</f>
        <v>1069</v>
      </c>
      <c r="E7" s="26">
        <v>0</v>
      </c>
      <c r="F7" s="26">
        <v>513</v>
      </c>
      <c r="G7" s="26">
        <v>556</v>
      </c>
      <c r="I7" s="26">
        <v>3</v>
      </c>
      <c r="J7" s="27" t="s">
        <v>610</v>
      </c>
      <c r="K7" s="27" t="s">
        <v>25</v>
      </c>
      <c r="L7" s="27"/>
      <c r="M7" s="29" t="s">
        <v>614</v>
      </c>
      <c r="N7" s="29" t="s">
        <v>614</v>
      </c>
    </row>
    <row r="8" spans="1:14" ht="12.75">
      <c r="A8" s="4">
        <v>4</v>
      </c>
      <c r="B8" s="32" t="s">
        <v>370</v>
      </c>
      <c r="C8" s="32" t="s">
        <v>25</v>
      </c>
      <c r="D8" s="4">
        <f>SUM(E8:G8)-MIN(E8:G8)</f>
        <v>1047</v>
      </c>
      <c r="E8" s="33">
        <v>528</v>
      </c>
      <c r="F8" s="33">
        <v>519</v>
      </c>
      <c r="G8" s="4">
        <v>0</v>
      </c>
      <c r="I8" s="4">
        <v>4</v>
      </c>
      <c r="J8" s="32" t="s">
        <v>371</v>
      </c>
      <c r="K8" s="2" t="s">
        <v>30</v>
      </c>
      <c r="L8" s="2" t="s">
        <v>373</v>
      </c>
      <c r="M8" s="2" t="s">
        <v>615</v>
      </c>
      <c r="N8" s="2" t="s">
        <v>615</v>
      </c>
    </row>
    <row r="9" spans="1:14" ht="12.75">
      <c r="A9" s="4">
        <v>5</v>
      </c>
      <c r="B9" s="32" t="s">
        <v>371</v>
      </c>
      <c r="C9" s="32" t="s">
        <v>30</v>
      </c>
      <c r="D9" s="4">
        <f>SUM(E9:G9)-MIN(E9:G9)</f>
        <v>775</v>
      </c>
      <c r="E9" s="33">
        <v>384</v>
      </c>
      <c r="F9" s="33">
        <v>391</v>
      </c>
      <c r="G9" s="4">
        <v>362</v>
      </c>
      <c r="I9" s="4">
        <v>5</v>
      </c>
      <c r="J9" s="32" t="s">
        <v>370</v>
      </c>
      <c r="K9" s="2" t="s">
        <v>25</v>
      </c>
      <c r="L9" s="2" t="s">
        <v>374</v>
      </c>
      <c r="M9" s="2" t="s">
        <v>616</v>
      </c>
      <c r="N9" s="2" t="s">
        <v>616</v>
      </c>
    </row>
    <row r="10" spans="1:14" ht="12.75">
      <c r="A10" s="4">
        <v>7</v>
      </c>
      <c r="B10" s="2" t="s">
        <v>626</v>
      </c>
      <c r="C10" s="2" t="s">
        <v>30</v>
      </c>
      <c r="D10" s="4">
        <f>SUM(E10:G10)-MIN(E10:G10)</f>
        <v>655</v>
      </c>
      <c r="E10" s="4">
        <v>0</v>
      </c>
      <c r="F10" s="4">
        <v>0</v>
      </c>
      <c r="G10" s="4">
        <v>655</v>
      </c>
      <c r="I10" s="4">
        <v>6</v>
      </c>
      <c r="J10" s="32" t="s">
        <v>609</v>
      </c>
      <c r="K10" s="2" t="s">
        <v>28</v>
      </c>
      <c r="L10" s="2" t="s">
        <v>375</v>
      </c>
      <c r="M10" s="2" t="s">
        <v>617</v>
      </c>
      <c r="N10" s="2" t="s">
        <v>375</v>
      </c>
    </row>
    <row r="11" spans="1:14" ht="12.75">
      <c r="A11" s="4">
        <v>6</v>
      </c>
      <c r="B11" s="32" t="s">
        <v>609</v>
      </c>
      <c r="C11" s="32" t="s">
        <v>28</v>
      </c>
      <c r="D11" s="4">
        <f>SUM(E11:G11)-MIN(E11:G11)</f>
        <v>450</v>
      </c>
      <c r="E11" s="33">
        <v>55</v>
      </c>
      <c r="F11" s="33">
        <v>221</v>
      </c>
      <c r="G11" s="4">
        <v>229</v>
      </c>
      <c r="I11" s="4"/>
      <c r="J11" s="8"/>
      <c r="K11" s="8"/>
      <c r="L11" s="8"/>
      <c r="M11" s="8"/>
      <c r="N11" s="8"/>
    </row>
    <row r="12" spans="1:14" ht="12.75">
      <c r="A12" s="4"/>
      <c r="D12" s="4"/>
      <c r="I12" s="4"/>
      <c r="J12" s="8"/>
      <c r="K12" s="8"/>
      <c r="L12" s="8"/>
      <c r="M12" s="8"/>
      <c r="N12" s="8"/>
    </row>
    <row r="13" spans="1:14" ht="12.75">
      <c r="A13" s="4"/>
      <c r="D13" s="4"/>
      <c r="I13" s="4"/>
      <c r="L13" s="8"/>
      <c r="M13" s="8"/>
      <c r="N13" s="8"/>
    </row>
    <row r="14" spans="1:4" ht="12.75">
      <c r="A14" s="4"/>
      <c r="D14" s="4"/>
    </row>
    <row r="15" ht="12.75">
      <c r="D15" s="4"/>
    </row>
    <row r="16" ht="12.75">
      <c r="D16" s="4"/>
    </row>
    <row r="17" ht="12.75">
      <c r="D17" s="4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36"/>
  <sheetViews>
    <sheetView zoomScalePageLayoutView="0" workbookViewId="0" topLeftCell="A10">
      <selection activeCell="N5" sqref="N5"/>
    </sheetView>
  </sheetViews>
  <sheetFormatPr defaultColWidth="9.00390625" defaultRowHeight="12.75"/>
  <cols>
    <col min="1" max="1" width="9.00390625" style="2" customWidth="1"/>
    <col min="2" max="2" width="26.00390625" style="2" customWidth="1"/>
    <col min="3" max="3" width="6.875" style="2" bestFit="1" customWidth="1"/>
    <col min="4" max="7" width="8.125" style="2" customWidth="1"/>
    <col min="8" max="8" width="3.125" style="2" customWidth="1"/>
    <col min="9" max="9" width="9.00390625" style="2" customWidth="1"/>
    <col min="10" max="10" width="24.75390625" style="2" customWidth="1"/>
    <col min="11" max="11" width="9.125" style="2" customWidth="1"/>
    <col min="12" max="14" width="8.50390625" style="2" customWidth="1"/>
    <col min="15" max="16384" width="9.00390625" style="2" customWidth="1"/>
  </cols>
  <sheetData>
    <row r="1" ht="12.75">
      <c r="C1" s="2" t="s">
        <v>23</v>
      </c>
    </row>
    <row r="4" spans="4:14" ht="12.75">
      <c r="D4" s="2" t="s">
        <v>10</v>
      </c>
      <c r="E4" s="25">
        <v>41377</v>
      </c>
      <c r="F4" s="25">
        <v>41426</v>
      </c>
      <c r="G4" s="25">
        <v>41440</v>
      </c>
      <c r="L4" s="25">
        <v>41377</v>
      </c>
      <c r="M4" s="30">
        <v>41426</v>
      </c>
      <c r="N4" s="2" t="s">
        <v>11</v>
      </c>
    </row>
    <row r="5" ht="12.75">
      <c r="D5" s="2">
        <f>SUM(E5:G5)-MIN(E5:G5)</f>
        <v>0</v>
      </c>
    </row>
    <row r="6" ht="12.75">
      <c r="D6" s="2">
        <f aca="true" t="shared" si="0" ref="D6:D36">SUM(E6:G6)-MIN(E6:G6)</f>
        <v>0</v>
      </c>
    </row>
    <row r="7" ht="12.75">
      <c r="D7" s="2">
        <f t="shared" si="0"/>
        <v>0</v>
      </c>
    </row>
    <row r="8" ht="12.75">
      <c r="D8" s="2">
        <f t="shared" si="0"/>
        <v>0</v>
      </c>
    </row>
    <row r="9" ht="12.75">
      <c r="D9" s="2">
        <f t="shared" si="0"/>
        <v>0</v>
      </c>
    </row>
    <row r="10" ht="12.75">
      <c r="D10" s="2">
        <f t="shared" si="0"/>
        <v>0</v>
      </c>
    </row>
    <row r="11" ht="12.75">
      <c r="D11" s="2">
        <f t="shared" si="0"/>
        <v>0</v>
      </c>
    </row>
    <row r="12" ht="12.75">
      <c r="D12" s="2">
        <f t="shared" si="0"/>
        <v>0</v>
      </c>
    </row>
    <row r="13" ht="12.75">
      <c r="D13" s="2">
        <f t="shared" si="0"/>
        <v>0</v>
      </c>
    </row>
    <row r="14" ht="12.75">
      <c r="D14" s="2">
        <f t="shared" si="0"/>
        <v>0</v>
      </c>
    </row>
    <row r="15" ht="12.75">
      <c r="D15" s="2">
        <f t="shared" si="0"/>
        <v>0</v>
      </c>
    </row>
    <row r="16" ht="12.75">
      <c r="D16" s="2">
        <f t="shared" si="0"/>
        <v>0</v>
      </c>
    </row>
    <row r="17" ht="12.75">
      <c r="D17" s="2">
        <f t="shared" si="0"/>
        <v>0</v>
      </c>
    </row>
    <row r="18" ht="12.75">
      <c r="D18" s="2">
        <f t="shared" si="0"/>
        <v>0</v>
      </c>
    </row>
    <row r="19" ht="12.75">
      <c r="D19" s="2">
        <f t="shared" si="0"/>
        <v>0</v>
      </c>
    </row>
    <row r="20" ht="12.75">
      <c r="D20" s="2">
        <f t="shared" si="0"/>
        <v>0</v>
      </c>
    </row>
    <row r="21" ht="12.75">
      <c r="D21" s="2">
        <f t="shared" si="0"/>
        <v>0</v>
      </c>
    </row>
    <row r="22" ht="12.75">
      <c r="D22" s="2">
        <f t="shared" si="0"/>
        <v>0</v>
      </c>
    </row>
    <row r="23" ht="12.75">
      <c r="D23" s="2">
        <f t="shared" si="0"/>
        <v>0</v>
      </c>
    </row>
    <row r="24" ht="12.75">
      <c r="D24" s="2">
        <f t="shared" si="0"/>
        <v>0</v>
      </c>
    </row>
    <row r="25" ht="12.75">
      <c r="D25" s="2">
        <f t="shared" si="0"/>
        <v>0</v>
      </c>
    </row>
    <row r="26" ht="12.75">
      <c r="D26" s="2">
        <f t="shared" si="0"/>
        <v>0</v>
      </c>
    </row>
    <row r="27" ht="12.75">
      <c r="D27" s="2">
        <f t="shared" si="0"/>
        <v>0</v>
      </c>
    </row>
    <row r="28" ht="12.75">
      <c r="D28" s="2">
        <f t="shared" si="0"/>
        <v>0</v>
      </c>
    </row>
    <row r="29" ht="12.75">
      <c r="D29" s="2">
        <f t="shared" si="0"/>
        <v>0</v>
      </c>
    </row>
    <row r="30" ht="12.75">
      <c r="D30" s="2">
        <f t="shared" si="0"/>
        <v>0</v>
      </c>
    </row>
    <row r="31" ht="12.75">
      <c r="D31" s="2">
        <f t="shared" si="0"/>
        <v>0</v>
      </c>
    </row>
    <row r="32" ht="12.75">
      <c r="D32" s="2">
        <f t="shared" si="0"/>
        <v>0</v>
      </c>
    </row>
    <row r="33" ht="12.75">
      <c r="D33" s="2">
        <f t="shared" si="0"/>
        <v>0</v>
      </c>
    </row>
    <row r="34" ht="12.75">
      <c r="D34" s="2">
        <f t="shared" si="0"/>
        <v>0</v>
      </c>
    </row>
    <row r="35" ht="12.75">
      <c r="D35" s="2">
        <f t="shared" si="0"/>
        <v>0</v>
      </c>
    </row>
    <row r="36" ht="12.75">
      <c r="D36" s="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2" bestFit="1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4" width="8.50390625" style="2" customWidth="1"/>
    <col min="15" max="15" width="14.50390625" style="2" customWidth="1"/>
    <col min="16" max="16384" width="9.00390625" style="2" customWidth="1"/>
  </cols>
  <sheetData>
    <row r="1" spans="1:3" ht="12.75">
      <c r="A1" s="1" t="s">
        <v>12</v>
      </c>
      <c r="C1" s="2" t="s">
        <v>23</v>
      </c>
    </row>
    <row r="3" spans="1:12" ht="12.75">
      <c r="A3" s="5" t="s">
        <v>21</v>
      </c>
      <c r="I3" s="5" t="s">
        <v>21</v>
      </c>
      <c r="L3" s="6" t="s">
        <v>8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8">
        <v>1</v>
      </c>
      <c r="B5" s="40" t="s">
        <v>105</v>
      </c>
      <c r="C5" s="40" t="s">
        <v>25</v>
      </c>
      <c r="D5" s="26">
        <f aca="true" t="shared" si="0" ref="D5:D32">SUM(E5:G5)-MIN(E5:G5)</f>
        <v>3558</v>
      </c>
      <c r="E5" s="54">
        <v>342</v>
      </c>
      <c r="F5" s="55">
        <v>1887</v>
      </c>
      <c r="G5" s="26">
        <v>1671</v>
      </c>
      <c r="I5" s="26">
        <v>1</v>
      </c>
      <c r="J5" s="27" t="s">
        <v>105</v>
      </c>
      <c r="K5" s="27" t="s">
        <v>25</v>
      </c>
      <c r="L5" s="27"/>
      <c r="M5" s="29" t="s">
        <v>409</v>
      </c>
      <c r="N5" s="29" t="s">
        <v>409</v>
      </c>
    </row>
    <row r="6" spans="1:14" ht="12.75">
      <c r="A6" s="28">
        <v>2</v>
      </c>
      <c r="B6" s="40" t="s">
        <v>85</v>
      </c>
      <c r="C6" s="40" t="s">
        <v>25</v>
      </c>
      <c r="D6" s="26">
        <f t="shared" si="0"/>
        <v>3086</v>
      </c>
      <c r="E6" s="54">
        <v>1432</v>
      </c>
      <c r="F6" s="54">
        <v>1532</v>
      </c>
      <c r="G6" s="26">
        <v>1554</v>
      </c>
      <c r="I6" s="28">
        <v>2</v>
      </c>
      <c r="J6" s="40" t="s">
        <v>85</v>
      </c>
      <c r="K6" s="40" t="s">
        <v>25</v>
      </c>
      <c r="L6" s="40" t="s">
        <v>107</v>
      </c>
      <c r="M6" s="29" t="s">
        <v>410</v>
      </c>
      <c r="N6" s="29" t="s">
        <v>410</v>
      </c>
    </row>
    <row r="7" spans="1:14" ht="12.75">
      <c r="A7" s="28">
        <v>3</v>
      </c>
      <c r="B7" s="29" t="s">
        <v>405</v>
      </c>
      <c r="C7" s="29" t="s">
        <v>30</v>
      </c>
      <c r="D7" s="26">
        <f t="shared" si="0"/>
        <v>2813</v>
      </c>
      <c r="E7" s="26">
        <v>0</v>
      </c>
      <c r="F7" s="54">
        <v>1473</v>
      </c>
      <c r="G7" s="26">
        <v>1340</v>
      </c>
      <c r="H7" s="10"/>
      <c r="I7" s="26">
        <v>3</v>
      </c>
      <c r="J7" s="40" t="s">
        <v>88</v>
      </c>
      <c r="K7" s="40" t="s">
        <v>379</v>
      </c>
      <c r="L7" s="40" t="s">
        <v>108</v>
      </c>
      <c r="M7" s="29" t="s">
        <v>411</v>
      </c>
      <c r="N7" s="29" t="s">
        <v>411</v>
      </c>
    </row>
    <row r="8" spans="1:14" ht="12.75">
      <c r="A8" s="6">
        <v>4</v>
      </c>
      <c r="B8" s="32" t="s">
        <v>86</v>
      </c>
      <c r="C8" s="32" t="s">
        <v>25</v>
      </c>
      <c r="D8" s="4">
        <f t="shared" si="0"/>
        <v>2792</v>
      </c>
      <c r="E8" s="33">
        <v>1386</v>
      </c>
      <c r="F8" s="33">
        <v>1406</v>
      </c>
      <c r="G8" s="4">
        <v>1162</v>
      </c>
      <c r="H8" s="10"/>
      <c r="I8" s="6">
        <v>4</v>
      </c>
      <c r="J8" s="8" t="s">
        <v>406</v>
      </c>
      <c r="K8" s="8" t="s">
        <v>25</v>
      </c>
      <c r="L8" s="8"/>
      <c r="M8" s="2" t="s">
        <v>412</v>
      </c>
      <c r="N8" s="2" t="s">
        <v>412</v>
      </c>
    </row>
    <row r="9" spans="1:14" ht="12.75">
      <c r="A9" s="6">
        <v>5</v>
      </c>
      <c r="B9" s="32" t="s">
        <v>87</v>
      </c>
      <c r="C9" s="32" t="s">
        <v>43</v>
      </c>
      <c r="D9" s="4">
        <f t="shared" si="0"/>
        <v>2613</v>
      </c>
      <c r="E9" s="33">
        <v>1311</v>
      </c>
      <c r="F9" s="4">
        <v>0</v>
      </c>
      <c r="G9" s="4">
        <v>1302</v>
      </c>
      <c r="H9" s="10"/>
      <c r="I9" s="4">
        <v>5</v>
      </c>
      <c r="J9" s="32" t="s">
        <v>94</v>
      </c>
      <c r="K9" s="32" t="s">
        <v>30</v>
      </c>
      <c r="L9" s="32" t="s">
        <v>109</v>
      </c>
      <c r="M9" s="2" t="s">
        <v>413</v>
      </c>
      <c r="N9" s="2" t="s">
        <v>413</v>
      </c>
    </row>
    <row r="10" spans="1:14" ht="12.75">
      <c r="A10" s="6">
        <v>6</v>
      </c>
      <c r="B10" s="32" t="s">
        <v>89</v>
      </c>
      <c r="C10" s="32" t="s">
        <v>43</v>
      </c>
      <c r="D10" s="4">
        <f t="shared" si="0"/>
        <v>2552</v>
      </c>
      <c r="E10" s="33">
        <v>1177</v>
      </c>
      <c r="F10" s="33">
        <v>1331</v>
      </c>
      <c r="G10" s="4">
        <v>1221</v>
      </c>
      <c r="H10" s="10"/>
      <c r="I10" s="6">
        <v>6</v>
      </c>
      <c r="J10" s="32" t="s">
        <v>90</v>
      </c>
      <c r="K10" s="32" t="s">
        <v>25</v>
      </c>
      <c r="L10" s="32" t="s">
        <v>110</v>
      </c>
      <c r="M10" s="8"/>
      <c r="N10" s="32" t="s">
        <v>110</v>
      </c>
    </row>
    <row r="11" spans="1:14" ht="12.75">
      <c r="A11" s="6">
        <v>7</v>
      </c>
      <c r="B11" s="32" t="s">
        <v>88</v>
      </c>
      <c r="C11" s="32" t="s">
        <v>379</v>
      </c>
      <c r="D11" s="4">
        <f t="shared" si="0"/>
        <v>2533</v>
      </c>
      <c r="E11" s="33">
        <v>1213</v>
      </c>
      <c r="F11" s="33">
        <v>1308</v>
      </c>
      <c r="G11" s="4">
        <v>1225</v>
      </c>
      <c r="H11" s="10"/>
      <c r="I11" s="4">
        <v>7</v>
      </c>
      <c r="J11" s="32" t="s">
        <v>89</v>
      </c>
      <c r="K11" s="32" t="s">
        <v>43</v>
      </c>
      <c r="L11" s="32" t="s">
        <v>112</v>
      </c>
      <c r="M11" s="2" t="s">
        <v>414</v>
      </c>
      <c r="N11" s="2" t="s">
        <v>414</v>
      </c>
    </row>
    <row r="12" spans="1:14" ht="12.75">
      <c r="A12" s="6">
        <v>8</v>
      </c>
      <c r="B12" s="8" t="s">
        <v>406</v>
      </c>
      <c r="C12" s="8" t="s">
        <v>25</v>
      </c>
      <c r="D12" s="4">
        <f t="shared" si="0"/>
        <v>2405</v>
      </c>
      <c r="E12" s="4">
        <v>0</v>
      </c>
      <c r="F12" s="33">
        <v>1232</v>
      </c>
      <c r="G12" s="4">
        <v>1173</v>
      </c>
      <c r="H12" s="10"/>
      <c r="I12" s="6">
        <v>8</v>
      </c>
      <c r="J12" s="32" t="s">
        <v>91</v>
      </c>
      <c r="K12" s="32" t="s">
        <v>34</v>
      </c>
      <c r="L12" s="32" t="s">
        <v>119</v>
      </c>
      <c r="M12" s="2" t="s">
        <v>415</v>
      </c>
      <c r="N12" s="2" t="s">
        <v>415</v>
      </c>
    </row>
    <row r="13" spans="1:14" ht="12.75">
      <c r="A13" s="6">
        <v>9</v>
      </c>
      <c r="B13" s="32" t="s">
        <v>94</v>
      </c>
      <c r="C13" s="32" t="s">
        <v>30</v>
      </c>
      <c r="D13" s="4">
        <f t="shared" si="0"/>
        <v>2397</v>
      </c>
      <c r="E13" s="33">
        <v>1088</v>
      </c>
      <c r="F13" s="33">
        <v>1192</v>
      </c>
      <c r="G13" s="4">
        <v>1205</v>
      </c>
      <c r="H13" s="10"/>
      <c r="I13" s="4">
        <v>9</v>
      </c>
      <c r="J13" s="32" t="s">
        <v>87</v>
      </c>
      <c r="K13" s="32" t="s">
        <v>43</v>
      </c>
      <c r="L13" s="32" t="s">
        <v>111</v>
      </c>
      <c r="M13" s="8"/>
      <c r="N13" s="32" t="s">
        <v>111</v>
      </c>
    </row>
    <row r="14" spans="1:14" ht="12.75">
      <c r="A14" s="6">
        <v>10</v>
      </c>
      <c r="B14" s="8" t="s">
        <v>407</v>
      </c>
      <c r="C14" s="8" t="s">
        <v>25</v>
      </c>
      <c r="D14" s="4">
        <f t="shared" si="0"/>
        <v>2375</v>
      </c>
      <c r="E14" s="4">
        <v>0</v>
      </c>
      <c r="F14" s="33">
        <v>1216</v>
      </c>
      <c r="G14" s="4">
        <v>1159</v>
      </c>
      <c r="H14" s="10"/>
      <c r="I14" s="6">
        <v>10</v>
      </c>
      <c r="J14" s="8" t="s">
        <v>408</v>
      </c>
      <c r="K14" s="8" t="s">
        <v>30</v>
      </c>
      <c r="L14" s="8"/>
      <c r="M14" s="2" t="s">
        <v>416</v>
      </c>
      <c r="N14" s="2" t="s">
        <v>416</v>
      </c>
    </row>
    <row r="15" spans="1:14" ht="12.75">
      <c r="A15" s="6">
        <v>11</v>
      </c>
      <c r="B15" s="32" t="s">
        <v>91</v>
      </c>
      <c r="C15" s="32" t="s">
        <v>34</v>
      </c>
      <c r="D15" s="4">
        <f t="shared" si="0"/>
        <v>2246</v>
      </c>
      <c r="E15" s="33">
        <v>1145</v>
      </c>
      <c r="F15" s="33">
        <v>1101</v>
      </c>
      <c r="G15" s="4">
        <v>887</v>
      </c>
      <c r="H15" s="10"/>
      <c r="I15" s="4">
        <v>11</v>
      </c>
      <c r="J15" s="2" t="s">
        <v>405</v>
      </c>
      <c r="K15" s="2" t="s">
        <v>30</v>
      </c>
      <c r="L15" s="8"/>
      <c r="M15" s="2" t="s">
        <v>417</v>
      </c>
      <c r="N15" s="2" t="s">
        <v>417</v>
      </c>
    </row>
    <row r="16" spans="1:14" ht="12.75">
      <c r="A16" s="6">
        <v>12</v>
      </c>
      <c r="B16" s="32" t="s">
        <v>95</v>
      </c>
      <c r="C16" s="32" t="s">
        <v>28</v>
      </c>
      <c r="D16" s="4">
        <f t="shared" si="0"/>
        <v>2227</v>
      </c>
      <c r="E16" s="33">
        <v>1057</v>
      </c>
      <c r="F16" s="33">
        <v>1170</v>
      </c>
      <c r="G16" s="4">
        <v>886</v>
      </c>
      <c r="H16" s="10"/>
      <c r="I16" s="6">
        <v>12</v>
      </c>
      <c r="J16" s="32" t="s">
        <v>86</v>
      </c>
      <c r="K16" s="32" t="s">
        <v>25</v>
      </c>
      <c r="L16" s="32" t="s">
        <v>113</v>
      </c>
      <c r="M16" s="2" t="s">
        <v>418</v>
      </c>
      <c r="N16" s="2" t="s">
        <v>418</v>
      </c>
    </row>
    <row r="17" spans="1:14" ht="12.75">
      <c r="A17" s="6">
        <v>13</v>
      </c>
      <c r="B17" s="32" t="s">
        <v>93</v>
      </c>
      <c r="C17" s="32" t="s">
        <v>34</v>
      </c>
      <c r="D17" s="4">
        <f t="shared" si="0"/>
        <v>2199</v>
      </c>
      <c r="E17" s="33">
        <v>1096</v>
      </c>
      <c r="F17" s="33">
        <v>1103</v>
      </c>
      <c r="G17" s="4">
        <v>1004</v>
      </c>
      <c r="H17" s="10"/>
      <c r="I17" s="4">
        <v>13</v>
      </c>
      <c r="J17" s="32" t="s">
        <v>100</v>
      </c>
      <c r="K17" s="32" t="s">
        <v>34</v>
      </c>
      <c r="L17" s="32" t="s">
        <v>115</v>
      </c>
      <c r="M17" s="2" t="s">
        <v>419</v>
      </c>
      <c r="N17" s="2" t="s">
        <v>419</v>
      </c>
    </row>
    <row r="18" spans="1:15" ht="12.75">
      <c r="A18" s="6">
        <v>14</v>
      </c>
      <c r="B18" s="32" t="s">
        <v>92</v>
      </c>
      <c r="C18" s="32" t="s">
        <v>43</v>
      </c>
      <c r="D18" s="4">
        <f t="shared" si="0"/>
        <v>2175</v>
      </c>
      <c r="E18" s="33">
        <v>1129</v>
      </c>
      <c r="F18" s="33">
        <v>1046</v>
      </c>
      <c r="G18" s="4">
        <v>904</v>
      </c>
      <c r="H18" s="10"/>
      <c r="I18" s="6">
        <v>14</v>
      </c>
      <c r="J18" s="32" t="s">
        <v>92</v>
      </c>
      <c r="K18" s="32" t="s">
        <v>43</v>
      </c>
      <c r="L18" s="32" t="s">
        <v>117</v>
      </c>
      <c r="M18" s="2" t="s">
        <v>420</v>
      </c>
      <c r="N18" s="2" t="s">
        <v>420</v>
      </c>
      <c r="O18" s="39"/>
    </row>
    <row r="19" spans="1:14" ht="12.75">
      <c r="A19" s="6">
        <v>15</v>
      </c>
      <c r="B19" s="8" t="s">
        <v>408</v>
      </c>
      <c r="C19" s="8" t="s">
        <v>30</v>
      </c>
      <c r="D19" s="4">
        <f t="shared" si="0"/>
        <v>2122</v>
      </c>
      <c r="E19" s="4">
        <v>0</v>
      </c>
      <c r="F19" s="33">
        <v>1124</v>
      </c>
      <c r="G19" s="4">
        <v>998</v>
      </c>
      <c r="H19" s="10"/>
      <c r="I19" s="4">
        <v>15</v>
      </c>
      <c r="J19" s="2" t="s">
        <v>407</v>
      </c>
      <c r="K19" s="2" t="s">
        <v>25</v>
      </c>
      <c r="L19" s="8"/>
      <c r="M19" s="2" t="s">
        <v>421</v>
      </c>
      <c r="N19" s="2" t="s">
        <v>421</v>
      </c>
    </row>
    <row r="20" spans="1:15" ht="12.75">
      <c r="A20" s="6">
        <v>16</v>
      </c>
      <c r="B20" s="32" t="s">
        <v>96</v>
      </c>
      <c r="C20" s="32" t="s">
        <v>25</v>
      </c>
      <c r="D20" s="4">
        <f t="shared" si="0"/>
        <v>2117</v>
      </c>
      <c r="E20" s="33">
        <v>1045</v>
      </c>
      <c r="F20" s="33">
        <v>1072</v>
      </c>
      <c r="G20" s="4">
        <v>989</v>
      </c>
      <c r="H20" s="10"/>
      <c r="I20" s="6">
        <v>16</v>
      </c>
      <c r="J20" s="39" t="s">
        <v>104</v>
      </c>
      <c r="K20" s="2" t="s">
        <v>28</v>
      </c>
      <c r="L20" s="8"/>
      <c r="M20" s="2" t="s">
        <v>422</v>
      </c>
      <c r="N20" s="2" t="s">
        <v>422</v>
      </c>
      <c r="O20" s="39"/>
    </row>
    <row r="21" spans="1:15" ht="12.75">
      <c r="A21" s="6">
        <v>17</v>
      </c>
      <c r="B21" s="32" t="s">
        <v>97</v>
      </c>
      <c r="C21" s="32" t="s">
        <v>25</v>
      </c>
      <c r="D21" s="4">
        <f t="shared" si="0"/>
        <v>2015</v>
      </c>
      <c r="E21" s="33">
        <v>976</v>
      </c>
      <c r="F21" s="33">
        <v>1039</v>
      </c>
      <c r="G21" s="4">
        <v>851</v>
      </c>
      <c r="H21" s="10"/>
      <c r="I21" s="4">
        <v>17</v>
      </c>
      <c r="J21" s="32" t="s">
        <v>97</v>
      </c>
      <c r="K21" s="32" t="s">
        <v>25</v>
      </c>
      <c r="L21" s="32" t="s">
        <v>118</v>
      </c>
      <c r="M21" s="2" t="s">
        <v>423</v>
      </c>
      <c r="N21" s="2" t="s">
        <v>423</v>
      </c>
      <c r="O21" s="39"/>
    </row>
    <row r="22" spans="1:14" ht="12.75">
      <c r="A22" s="6">
        <v>18</v>
      </c>
      <c r="B22" s="32" t="s">
        <v>99</v>
      </c>
      <c r="C22" s="32" t="s">
        <v>28</v>
      </c>
      <c r="D22" s="4">
        <f t="shared" si="0"/>
        <v>1856</v>
      </c>
      <c r="E22" s="33">
        <v>851</v>
      </c>
      <c r="F22" s="33">
        <v>1002</v>
      </c>
      <c r="G22" s="4">
        <v>854</v>
      </c>
      <c r="H22" s="10"/>
      <c r="I22" s="6">
        <v>18</v>
      </c>
      <c r="J22" s="32" t="s">
        <v>102</v>
      </c>
      <c r="K22" s="32" t="s">
        <v>28</v>
      </c>
      <c r="L22" s="32" t="s">
        <v>114</v>
      </c>
      <c r="M22" s="8"/>
      <c r="N22" s="32" t="s">
        <v>114</v>
      </c>
    </row>
    <row r="23" spans="1:14" ht="12.75">
      <c r="A23" s="6">
        <v>19</v>
      </c>
      <c r="B23" s="32" t="s">
        <v>98</v>
      </c>
      <c r="C23" s="32" t="s">
        <v>379</v>
      </c>
      <c r="D23" s="4">
        <f t="shared" si="0"/>
        <v>1825</v>
      </c>
      <c r="E23" s="33">
        <v>915</v>
      </c>
      <c r="F23" s="4">
        <v>0</v>
      </c>
      <c r="G23" s="4">
        <v>910</v>
      </c>
      <c r="H23" s="10"/>
      <c r="I23" s="4">
        <v>19</v>
      </c>
      <c r="J23" s="32" t="s">
        <v>99</v>
      </c>
      <c r="K23" s="32" t="s">
        <v>28</v>
      </c>
      <c r="L23" s="32" t="s">
        <v>125</v>
      </c>
      <c r="M23" s="2" t="s">
        <v>424</v>
      </c>
      <c r="N23" s="2" t="s">
        <v>424</v>
      </c>
    </row>
    <row r="24" spans="1:14" ht="12.75">
      <c r="A24" s="6">
        <v>20</v>
      </c>
      <c r="B24" s="32" t="s">
        <v>100</v>
      </c>
      <c r="C24" s="32" t="s">
        <v>34</v>
      </c>
      <c r="D24" s="4">
        <f t="shared" si="0"/>
        <v>1771</v>
      </c>
      <c r="E24" s="33">
        <v>837</v>
      </c>
      <c r="F24" s="33">
        <v>875</v>
      </c>
      <c r="G24" s="4">
        <v>896</v>
      </c>
      <c r="H24" s="12"/>
      <c r="I24" s="6">
        <v>20</v>
      </c>
      <c r="J24" s="32" t="s">
        <v>103</v>
      </c>
      <c r="K24" s="32" t="s">
        <v>30</v>
      </c>
      <c r="L24" s="32" t="s">
        <v>116</v>
      </c>
      <c r="M24" s="8"/>
      <c r="N24" s="32" t="s">
        <v>116</v>
      </c>
    </row>
    <row r="25" spans="1:14" ht="12.75">
      <c r="A25" s="6">
        <v>21</v>
      </c>
      <c r="B25" s="32" t="s">
        <v>103</v>
      </c>
      <c r="C25" s="32" t="s">
        <v>30</v>
      </c>
      <c r="D25" s="4">
        <f t="shared" si="0"/>
        <v>1721</v>
      </c>
      <c r="E25" s="33">
        <v>723</v>
      </c>
      <c r="F25" s="33">
        <v>939</v>
      </c>
      <c r="G25" s="4">
        <v>782</v>
      </c>
      <c r="H25" s="12"/>
      <c r="I25" s="4">
        <v>21</v>
      </c>
      <c r="J25" s="32" t="s">
        <v>95</v>
      </c>
      <c r="K25" s="32" t="s">
        <v>28</v>
      </c>
      <c r="L25" s="32" t="s">
        <v>124</v>
      </c>
      <c r="M25" s="2" t="s">
        <v>425</v>
      </c>
      <c r="N25" s="2" t="s">
        <v>425</v>
      </c>
    </row>
    <row r="26" spans="1:14" ht="12.75">
      <c r="A26" s="6">
        <v>22</v>
      </c>
      <c r="B26" s="32" t="s">
        <v>102</v>
      </c>
      <c r="C26" s="32" t="s">
        <v>28</v>
      </c>
      <c r="D26" s="4">
        <f t="shared" si="0"/>
        <v>1672</v>
      </c>
      <c r="E26" s="33">
        <v>756</v>
      </c>
      <c r="F26" s="33">
        <v>869</v>
      </c>
      <c r="G26" s="4">
        <v>803</v>
      </c>
      <c r="H26" s="12"/>
      <c r="I26" s="6">
        <v>22</v>
      </c>
      <c r="J26" s="32" t="s">
        <v>101</v>
      </c>
      <c r="K26" s="32" t="s">
        <v>25</v>
      </c>
      <c r="L26" s="32" t="s">
        <v>123</v>
      </c>
      <c r="M26" s="2" t="s">
        <v>426</v>
      </c>
      <c r="N26" s="2" t="s">
        <v>426</v>
      </c>
    </row>
    <row r="27" spans="1:14" ht="12.75">
      <c r="A27" s="6">
        <v>23</v>
      </c>
      <c r="B27" s="32" t="s">
        <v>101</v>
      </c>
      <c r="C27" s="32" t="s">
        <v>25</v>
      </c>
      <c r="D27" s="4">
        <f t="shared" si="0"/>
        <v>1611</v>
      </c>
      <c r="E27" s="33">
        <v>766</v>
      </c>
      <c r="F27" s="33">
        <v>845</v>
      </c>
      <c r="G27" s="4">
        <v>712</v>
      </c>
      <c r="H27" s="12"/>
      <c r="I27" s="4">
        <v>23</v>
      </c>
      <c r="J27" s="32" t="s">
        <v>96</v>
      </c>
      <c r="K27" s="32" t="s">
        <v>25</v>
      </c>
      <c r="L27" s="32" t="s">
        <v>121</v>
      </c>
      <c r="M27" s="2" t="s">
        <v>427</v>
      </c>
      <c r="N27" s="2" t="s">
        <v>427</v>
      </c>
    </row>
    <row r="28" spans="1:14" ht="12.75">
      <c r="A28" s="6">
        <v>24</v>
      </c>
      <c r="B28" s="32" t="s">
        <v>106</v>
      </c>
      <c r="C28" s="32" t="s">
        <v>25</v>
      </c>
      <c r="D28" s="4">
        <f t="shared" si="0"/>
        <v>1505</v>
      </c>
      <c r="E28" s="33">
        <v>0</v>
      </c>
      <c r="F28" s="33">
        <v>827</v>
      </c>
      <c r="G28" s="4">
        <v>678</v>
      </c>
      <c r="H28" s="12"/>
      <c r="I28" s="6">
        <v>24</v>
      </c>
      <c r="J28" s="32" t="s">
        <v>93</v>
      </c>
      <c r="K28" s="32" t="s">
        <v>34</v>
      </c>
      <c r="L28" s="32" t="s">
        <v>122</v>
      </c>
      <c r="M28" s="2" t="s">
        <v>428</v>
      </c>
      <c r="N28" s="2" t="s">
        <v>428</v>
      </c>
    </row>
    <row r="29" spans="1:14" ht="12.75">
      <c r="A29" s="6">
        <v>25</v>
      </c>
      <c r="B29" s="32" t="s">
        <v>104</v>
      </c>
      <c r="C29" s="32" t="s">
        <v>28</v>
      </c>
      <c r="D29" s="4">
        <f t="shared" si="0"/>
        <v>1399</v>
      </c>
      <c r="E29" s="33">
        <v>342</v>
      </c>
      <c r="F29" s="33">
        <v>1057</v>
      </c>
      <c r="G29" s="4">
        <v>0</v>
      </c>
      <c r="H29" s="12"/>
      <c r="I29" s="4">
        <v>25</v>
      </c>
      <c r="J29" s="32" t="s">
        <v>98</v>
      </c>
      <c r="K29" s="32" t="s">
        <v>379</v>
      </c>
      <c r="L29" s="32" t="s">
        <v>120</v>
      </c>
      <c r="M29" s="8"/>
      <c r="N29" s="32" t="s">
        <v>120</v>
      </c>
    </row>
    <row r="30" spans="1:14" ht="12.75">
      <c r="A30" s="6">
        <v>26</v>
      </c>
      <c r="B30" s="8" t="s">
        <v>623</v>
      </c>
      <c r="C30" s="8" t="s">
        <v>379</v>
      </c>
      <c r="D30" s="4">
        <f t="shared" si="0"/>
        <v>1229</v>
      </c>
      <c r="E30" s="4">
        <v>0</v>
      </c>
      <c r="F30" s="4">
        <v>0</v>
      </c>
      <c r="G30" s="4">
        <v>1229</v>
      </c>
      <c r="H30" s="12"/>
      <c r="I30" s="6">
        <v>26</v>
      </c>
      <c r="J30" s="2" t="s">
        <v>106</v>
      </c>
      <c r="K30" s="2" t="s">
        <v>25</v>
      </c>
      <c r="L30" s="8"/>
      <c r="M30" s="2" t="s">
        <v>429</v>
      </c>
      <c r="N30" s="2" t="s">
        <v>429</v>
      </c>
    </row>
    <row r="31" spans="1:14" ht="12.75">
      <c r="A31" s="6">
        <v>27</v>
      </c>
      <c r="B31" s="32" t="s">
        <v>90</v>
      </c>
      <c r="C31" s="32" t="s">
        <v>25</v>
      </c>
      <c r="D31" s="4">
        <f t="shared" si="0"/>
        <v>1157</v>
      </c>
      <c r="E31" s="33">
        <v>1157</v>
      </c>
      <c r="F31" s="4">
        <v>0</v>
      </c>
      <c r="G31" s="4">
        <v>0</v>
      </c>
      <c r="I31" s="4"/>
      <c r="J31" s="8"/>
      <c r="K31" s="8"/>
      <c r="L31" s="8"/>
      <c r="M31" s="8"/>
      <c r="N31" s="8"/>
    </row>
    <row r="32" spans="1:14" ht="12.75">
      <c r="A32" s="6">
        <v>28</v>
      </c>
      <c r="B32" s="2" t="s">
        <v>624</v>
      </c>
      <c r="C32" s="2" t="s">
        <v>34</v>
      </c>
      <c r="D32" s="4">
        <f t="shared" si="0"/>
        <v>691</v>
      </c>
      <c r="E32" s="4">
        <v>0</v>
      </c>
      <c r="F32" s="4">
        <v>0</v>
      </c>
      <c r="G32" s="4">
        <v>691</v>
      </c>
      <c r="I32" s="6"/>
      <c r="J32" s="8"/>
      <c r="K32" s="8"/>
      <c r="L32" s="8"/>
      <c r="M32" s="8"/>
      <c r="N32" s="8"/>
    </row>
    <row r="33" spans="1:14" ht="12.75">
      <c r="A33" s="6"/>
      <c r="D33" s="4"/>
      <c r="I33" s="4"/>
      <c r="J33" s="8"/>
      <c r="K33" s="8"/>
      <c r="L33" s="8"/>
      <c r="M33" s="8"/>
      <c r="N33" s="8"/>
    </row>
    <row r="34" spans="1:14" ht="12.75">
      <c r="A34" s="6"/>
      <c r="D34" s="4"/>
      <c r="I34" s="6"/>
      <c r="J34" s="8"/>
      <c r="K34" s="8"/>
      <c r="L34" s="8"/>
      <c r="M34" s="8"/>
      <c r="N34" s="8"/>
    </row>
    <row r="35" spans="1:14" ht="12.75">
      <c r="A35" s="6"/>
      <c r="D35" s="4"/>
      <c r="I35" s="4"/>
      <c r="J35" s="8"/>
      <c r="K35" s="8"/>
      <c r="L35" s="8"/>
      <c r="M35" s="8"/>
      <c r="N35" s="8"/>
    </row>
    <row r="36" spans="1:14" ht="12.75">
      <c r="A36" s="6"/>
      <c r="D36" s="4"/>
      <c r="I36" s="4"/>
      <c r="J36" s="8"/>
      <c r="K36" s="8"/>
      <c r="L36" s="8"/>
      <c r="N36" s="8"/>
    </row>
    <row r="37" spans="1:14" ht="12.75">
      <c r="A37" s="4"/>
      <c r="D37" s="4"/>
      <c r="I37" s="4"/>
      <c r="L37" s="8"/>
      <c r="M37" s="8"/>
      <c r="N37" s="8"/>
    </row>
    <row r="38" spans="1:14" ht="12.75">
      <c r="A38" s="4"/>
      <c r="D38" s="4"/>
      <c r="I38" s="4"/>
      <c r="J38" s="8"/>
      <c r="K38" s="8"/>
      <c r="L38" s="8"/>
      <c r="M38" s="8"/>
      <c r="N38" s="8"/>
    </row>
    <row r="39" spans="1:14" ht="12.75">
      <c r="A39" s="4"/>
      <c r="D39" s="4"/>
      <c r="I39" s="4"/>
      <c r="J39" s="8"/>
      <c r="K39" s="8"/>
      <c r="L39" s="8"/>
      <c r="M39" s="8"/>
      <c r="N39" s="8"/>
    </row>
    <row r="40" spans="1:14" ht="12.75">
      <c r="A40" s="4"/>
      <c r="D40" s="4"/>
      <c r="I40" s="4"/>
      <c r="J40" s="8"/>
      <c r="K40" s="8"/>
      <c r="L40" s="8"/>
      <c r="M40" s="8"/>
      <c r="N40" s="8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2" bestFit="1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1.625" style="2" bestFit="1" customWidth="1"/>
    <col min="15" max="16384" width="9.00390625" style="2" customWidth="1"/>
  </cols>
  <sheetData>
    <row r="1" spans="1:3" ht="12.75">
      <c r="A1" s="1" t="s">
        <v>12</v>
      </c>
      <c r="C1" s="2" t="s">
        <v>23</v>
      </c>
    </row>
    <row r="3" spans="1:12" ht="12.75">
      <c r="A3" s="5" t="s">
        <v>19</v>
      </c>
      <c r="I3" s="5" t="s">
        <v>19</v>
      </c>
      <c r="L3" s="6" t="s">
        <v>7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23">
        <v>41377</v>
      </c>
      <c r="M4" s="30">
        <v>41426</v>
      </c>
      <c r="N4" s="2" t="s">
        <v>11</v>
      </c>
    </row>
    <row r="5" spans="1:14" ht="12.75">
      <c r="A5" s="28">
        <v>1</v>
      </c>
      <c r="B5" s="40" t="s">
        <v>127</v>
      </c>
      <c r="C5" s="40" t="s">
        <v>28</v>
      </c>
      <c r="D5" s="26">
        <f aca="true" t="shared" si="0" ref="D5:D32">SUM(E5:G5)-MIN(E5:G5)</f>
        <v>2894</v>
      </c>
      <c r="E5" s="54">
        <v>1267</v>
      </c>
      <c r="F5" s="55">
        <v>1354</v>
      </c>
      <c r="G5" s="26">
        <v>1540</v>
      </c>
      <c r="I5" s="26">
        <v>1</v>
      </c>
      <c r="J5" s="40" t="s">
        <v>143</v>
      </c>
      <c r="K5" s="40" t="s">
        <v>34</v>
      </c>
      <c r="L5" s="40" t="s">
        <v>150</v>
      </c>
      <c r="M5" s="29" t="s">
        <v>435</v>
      </c>
      <c r="N5" s="29" t="s">
        <v>435</v>
      </c>
    </row>
    <row r="6" spans="1:14" ht="12.75">
      <c r="A6" s="28">
        <v>2</v>
      </c>
      <c r="B6" s="40" t="s">
        <v>126</v>
      </c>
      <c r="C6" s="40" t="s">
        <v>379</v>
      </c>
      <c r="D6" s="26">
        <f t="shared" si="0"/>
        <v>2875</v>
      </c>
      <c r="E6" s="54">
        <v>1367</v>
      </c>
      <c r="F6" s="54">
        <v>1298</v>
      </c>
      <c r="G6" s="26">
        <v>1508</v>
      </c>
      <c r="I6" s="28">
        <v>2</v>
      </c>
      <c r="J6" s="40" t="s">
        <v>127</v>
      </c>
      <c r="K6" s="40" t="s">
        <v>28</v>
      </c>
      <c r="L6" s="40" t="s">
        <v>149</v>
      </c>
      <c r="M6" s="29" t="s">
        <v>436</v>
      </c>
      <c r="N6" s="40" t="s">
        <v>149</v>
      </c>
    </row>
    <row r="7" spans="1:14" ht="12.75">
      <c r="A7" s="28">
        <v>3</v>
      </c>
      <c r="B7" s="40" t="s">
        <v>130</v>
      </c>
      <c r="C7" s="40" t="s">
        <v>25</v>
      </c>
      <c r="D7" s="26">
        <f t="shared" si="0"/>
        <v>2488</v>
      </c>
      <c r="E7" s="54">
        <v>1082</v>
      </c>
      <c r="F7" s="54">
        <v>1158</v>
      </c>
      <c r="G7" s="26">
        <v>1330</v>
      </c>
      <c r="H7" s="10"/>
      <c r="I7" s="26">
        <v>3</v>
      </c>
      <c r="J7" s="40" t="s">
        <v>131</v>
      </c>
      <c r="K7" s="40" t="s">
        <v>34</v>
      </c>
      <c r="L7" s="40" t="s">
        <v>151</v>
      </c>
      <c r="M7" s="29" t="s">
        <v>439</v>
      </c>
      <c r="N7" s="40" t="s">
        <v>151</v>
      </c>
    </row>
    <row r="8" spans="1:14" ht="12.75">
      <c r="A8" s="6">
        <v>4</v>
      </c>
      <c r="B8" s="2" t="s">
        <v>148</v>
      </c>
      <c r="C8" s="2" t="s">
        <v>25</v>
      </c>
      <c r="D8" s="4">
        <f t="shared" si="0"/>
        <v>2421</v>
      </c>
      <c r="E8" s="4">
        <v>0</v>
      </c>
      <c r="F8" s="4">
        <v>1183</v>
      </c>
      <c r="G8" s="4">
        <v>1238</v>
      </c>
      <c r="H8" s="10"/>
      <c r="I8" s="6">
        <v>4</v>
      </c>
      <c r="J8" s="32" t="s">
        <v>138</v>
      </c>
      <c r="K8" s="32" t="s">
        <v>34</v>
      </c>
      <c r="L8" s="32" t="s">
        <v>152</v>
      </c>
      <c r="M8" s="8"/>
      <c r="N8" s="32" t="s">
        <v>152</v>
      </c>
    </row>
    <row r="9" spans="1:14" ht="12.75">
      <c r="A9" s="6">
        <v>5</v>
      </c>
      <c r="B9" s="32" t="s">
        <v>140</v>
      </c>
      <c r="C9" s="32" t="s">
        <v>379</v>
      </c>
      <c r="D9" s="4">
        <f t="shared" si="0"/>
        <v>2418</v>
      </c>
      <c r="E9" s="33">
        <v>907</v>
      </c>
      <c r="F9" s="33">
        <v>1179</v>
      </c>
      <c r="G9" s="4">
        <v>1239</v>
      </c>
      <c r="H9" s="10"/>
      <c r="I9" s="4">
        <v>5</v>
      </c>
      <c r="J9" s="32" t="s">
        <v>136</v>
      </c>
      <c r="K9" s="32" t="s">
        <v>25</v>
      </c>
      <c r="L9" s="32" t="s">
        <v>157</v>
      </c>
      <c r="M9" s="2" t="s">
        <v>437</v>
      </c>
      <c r="N9" s="2" t="s">
        <v>437</v>
      </c>
    </row>
    <row r="10" spans="1:14" ht="12.75">
      <c r="A10" s="6">
        <v>6</v>
      </c>
      <c r="B10" s="32" t="s">
        <v>136</v>
      </c>
      <c r="C10" s="32" t="s">
        <v>25</v>
      </c>
      <c r="D10" s="4">
        <f t="shared" si="0"/>
        <v>2347</v>
      </c>
      <c r="E10" s="33">
        <v>1009</v>
      </c>
      <c r="F10" s="33">
        <v>1173</v>
      </c>
      <c r="G10" s="4">
        <v>1174</v>
      </c>
      <c r="H10" s="10"/>
      <c r="I10" s="6">
        <v>6</v>
      </c>
      <c r="J10" s="32" t="s">
        <v>126</v>
      </c>
      <c r="K10" s="32" t="s">
        <v>379</v>
      </c>
      <c r="L10" s="32" t="s">
        <v>153</v>
      </c>
      <c r="M10" s="2" t="s">
        <v>438</v>
      </c>
      <c r="N10" s="2" t="s">
        <v>438</v>
      </c>
    </row>
    <row r="11" spans="1:14" ht="12.75">
      <c r="A11" s="6">
        <v>7</v>
      </c>
      <c r="B11" s="32" t="s">
        <v>135</v>
      </c>
      <c r="C11" s="32" t="s">
        <v>25</v>
      </c>
      <c r="D11" s="4">
        <f t="shared" si="0"/>
        <v>2339</v>
      </c>
      <c r="E11" s="33">
        <v>1018</v>
      </c>
      <c r="F11" s="33">
        <v>1183</v>
      </c>
      <c r="G11" s="4">
        <v>1156</v>
      </c>
      <c r="H11" s="10"/>
      <c r="I11" s="4">
        <v>7</v>
      </c>
      <c r="J11" s="8" t="s">
        <v>430</v>
      </c>
      <c r="K11" s="2" t="s">
        <v>30</v>
      </c>
      <c r="L11" s="24"/>
      <c r="M11" s="2" t="s">
        <v>440</v>
      </c>
      <c r="N11" s="2" t="s">
        <v>440</v>
      </c>
    </row>
    <row r="12" spans="1:14" ht="12.75">
      <c r="A12" s="6">
        <v>8</v>
      </c>
      <c r="B12" s="32" t="s">
        <v>143</v>
      </c>
      <c r="C12" s="32" t="s">
        <v>34</v>
      </c>
      <c r="D12" s="4">
        <f t="shared" si="0"/>
        <v>2339</v>
      </c>
      <c r="E12" s="33">
        <v>842</v>
      </c>
      <c r="F12" s="33">
        <v>1062</v>
      </c>
      <c r="G12" s="4">
        <v>1277</v>
      </c>
      <c r="H12" s="10"/>
      <c r="I12" s="6">
        <v>8</v>
      </c>
      <c r="J12" s="32" t="s">
        <v>128</v>
      </c>
      <c r="K12" s="32" t="s">
        <v>43</v>
      </c>
      <c r="L12" s="32" t="s">
        <v>154</v>
      </c>
      <c r="M12" s="8"/>
      <c r="N12" s="32" t="s">
        <v>154</v>
      </c>
    </row>
    <row r="13" spans="1:14" ht="12.75">
      <c r="A13" s="6">
        <v>9</v>
      </c>
      <c r="B13" s="32" t="s">
        <v>129</v>
      </c>
      <c r="C13" s="32" t="s">
        <v>34</v>
      </c>
      <c r="D13" s="4">
        <f t="shared" si="0"/>
        <v>2318</v>
      </c>
      <c r="E13" s="33">
        <v>1092</v>
      </c>
      <c r="F13" s="4">
        <v>0</v>
      </c>
      <c r="G13" s="4">
        <v>1226</v>
      </c>
      <c r="H13" s="10"/>
      <c r="I13" s="4">
        <v>9</v>
      </c>
      <c r="J13" s="32" t="s">
        <v>139</v>
      </c>
      <c r="K13" s="32" t="s">
        <v>28</v>
      </c>
      <c r="L13" s="32" t="s">
        <v>155</v>
      </c>
      <c r="M13" s="2" t="s">
        <v>443</v>
      </c>
      <c r="N13" s="32" t="s">
        <v>155</v>
      </c>
    </row>
    <row r="14" spans="1:14" ht="12.75">
      <c r="A14" s="6">
        <v>10</v>
      </c>
      <c r="B14" s="32" t="s">
        <v>132</v>
      </c>
      <c r="C14" s="32" t="s">
        <v>34</v>
      </c>
      <c r="D14" s="4">
        <f t="shared" si="0"/>
        <v>2297</v>
      </c>
      <c r="E14" s="33">
        <v>1079</v>
      </c>
      <c r="F14" s="33">
        <v>1066</v>
      </c>
      <c r="G14" s="4">
        <v>1218</v>
      </c>
      <c r="H14" s="10"/>
      <c r="I14" s="6">
        <v>10</v>
      </c>
      <c r="J14" s="32" t="s">
        <v>130</v>
      </c>
      <c r="K14" s="32" t="s">
        <v>25</v>
      </c>
      <c r="L14" s="32" t="s">
        <v>158</v>
      </c>
      <c r="M14" s="2" t="s">
        <v>441</v>
      </c>
      <c r="N14" s="2" t="s">
        <v>441</v>
      </c>
    </row>
    <row r="15" spans="1:14" ht="12.75">
      <c r="A15" s="6">
        <v>11</v>
      </c>
      <c r="B15" s="32" t="s">
        <v>131</v>
      </c>
      <c r="C15" s="32" t="s">
        <v>34</v>
      </c>
      <c r="D15" s="4">
        <f t="shared" si="0"/>
        <v>2264</v>
      </c>
      <c r="E15" s="33">
        <v>1081</v>
      </c>
      <c r="F15" s="33">
        <v>1033</v>
      </c>
      <c r="G15" s="4">
        <v>1183</v>
      </c>
      <c r="H15" s="10"/>
      <c r="I15" s="4">
        <v>11</v>
      </c>
      <c r="J15" s="32" t="s">
        <v>133</v>
      </c>
      <c r="K15" s="32" t="s">
        <v>28</v>
      </c>
      <c r="L15" s="32" t="s">
        <v>156</v>
      </c>
      <c r="M15" s="2" t="s">
        <v>444</v>
      </c>
      <c r="N15" s="32" t="s">
        <v>156</v>
      </c>
    </row>
    <row r="16" spans="1:14" ht="12.75">
      <c r="A16" s="6">
        <v>12</v>
      </c>
      <c r="B16" s="32" t="s">
        <v>146</v>
      </c>
      <c r="C16" s="32" t="s">
        <v>30</v>
      </c>
      <c r="D16" s="4">
        <f t="shared" si="0"/>
        <v>2206</v>
      </c>
      <c r="E16" s="33">
        <v>593</v>
      </c>
      <c r="F16" s="33">
        <v>1019</v>
      </c>
      <c r="G16" s="4">
        <v>1187</v>
      </c>
      <c r="H16" s="10"/>
      <c r="I16" s="6">
        <v>12</v>
      </c>
      <c r="J16" s="32" t="s">
        <v>141</v>
      </c>
      <c r="K16" s="32" t="s">
        <v>43</v>
      </c>
      <c r="L16" s="32" t="s">
        <v>161</v>
      </c>
      <c r="M16" s="2" t="s">
        <v>442</v>
      </c>
      <c r="N16" s="2" t="s">
        <v>442</v>
      </c>
    </row>
    <row r="17" spans="1:14" ht="12.75">
      <c r="A17" s="6">
        <v>13</v>
      </c>
      <c r="B17" s="32" t="s">
        <v>133</v>
      </c>
      <c r="C17" s="32" t="s">
        <v>28</v>
      </c>
      <c r="D17" s="4">
        <f t="shared" si="0"/>
        <v>2174</v>
      </c>
      <c r="E17" s="33">
        <v>1070</v>
      </c>
      <c r="F17" s="33">
        <v>1104</v>
      </c>
      <c r="G17" s="4">
        <v>0</v>
      </c>
      <c r="H17" s="10"/>
      <c r="I17" s="4">
        <v>13</v>
      </c>
      <c r="J17" s="32" t="s">
        <v>144</v>
      </c>
      <c r="K17" s="32" t="s">
        <v>25</v>
      </c>
      <c r="L17" s="32" t="s">
        <v>163</v>
      </c>
      <c r="M17" s="2" t="s">
        <v>445</v>
      </c>
      <c r="N17" s="2" t="s">
        <v>445</v>
      </c>
    </row>
    <row r="18" spans="1:14" ht="12.75">
      <c r="A18" s="6">
        <v>14</v>
      </c>
      <c r="B18" s="32" t="s">
        <v>142</v>
      </c>
      <c r="C18" s="32" t="s">
        <v>34</v>
      </c>
      <c r="D18" s="4">
        <f t="shared" si="0"/>
        <v>2158</v>
      </c>
      <c r="E18" s="33">
        <v>847</v>
      </c>
      <c r="F18" s="33">
        <v>1034</v>
      </c>
      <c r="G18" s="4">
        <v>1124</v>
      </c>
      <c r="H18" s="10"/>
      <c r="I18" s="6">
        <v>14</v>
      </c>
      <c r="J18" s="32" t="s">
        <v>132</v>
      </c>
      <c r="K18" s="32" t="s">
        <v>34</v>
      </c>
      <c r="L18" s="32" t="s">
        <v>159</v>
      </c>
      <c r="M18" s="2" t="s">
        <v>451</v>
      </c>
      <c r="N18" s="32" t="s">
        <v>159</v>
      </c>
    </row>
    <row r="19" spans="1:14" ht="12.75">
      <c r="A19" s="6">
        <v>15</v>
      </c>
      <c r="B19" s="32" t="s">
        <v>141</v>
      </c>
      <c r="C19" s="32" t="s">
        <v>43</v>
      </c>
      <c r="D19" s="4">
        <f t="shared" si="0"/>
        <v>2110</v>
      </c>
      <c r="E19" s="33">
        <v>890</v>
      </c>
      <c r="F19" s="33">
        <v>988</v>
      </c>
      <c r="G19" s="4">
        <v>1122</v>
      </c>
      <c r="H19" s="10"/>
      <c r="I19" s="4">
        <v>15</v>
      </c>
      <c r="J19" s="8" t="s">
        <v>148</v>
      </c>
      <c r="K19" s="2" t="s">
        <v>25</v>
      </c>
      <c r="L19" s="8"/>
      <c r="M19" s="2" t="s">
        <v>446</v>
      </c>
      <c r="N19" s="2" t="s">
        <v>446</v>
      </c>
    </row>
    <row r="20" spans="1:14" ht="12.75">
      <c r="A20" s="6">
        <v>16</v>
      </c>
      <c r="B20" s="32" t="s">
        <v>134</v>
      </c>
      <c r="C20" s="32" t="s">
        <v>28</v>
      </c>
      <c r="D20" s="4">
        <f t="shared" si="0"/>
        <v>2097</v>
      </c>
      <c r="E20" s="33">
        <v>1027</v>
      </c>
      <c r="F20" s="33">
        <v>1057</v>
      </c>
      <c r="G20" s="4">
        <v>1040</v>
      </c>
      <c r="H20" s="10"/>
      <c r="I20" s="6">
        <v>16</v>
      </c>
      <c r="J20" s="32" t="s">
        <v>147</v>
      </c>
      <c r="K20" s="32" t="s">
        <v>34</v>
      </c>
      <c r="L20" s="32" t="s">
        <v>160</v>
      </c>
      <c r="M20" s="8"/>
      <c r="N20" s="32" t="s">
        <v>160</v>
      </c>
    </row>
    <row r="21" spans="1:14" ht="12.75">
      <c r="A21" s="6">
        <v>17</v>
      </c>
      <c r="B21" s="32" t="s">
        <v>138</v>
      </c>
      <c r="C21" s="32" t="s">
        <v>34</v>
      </c>
      <c r="D21" s="4">
        <f t="shared" si="0"/>
        <v>2060</v>
      </c>
      <c r="E21" s="33">
        <v>964</v>
      </c>
      <c r="F21" s="4">
        <v>0</v>
      </c>
      <c r="G21" s="4">
        <v>1096</v>
      </c>
      <c r="H21" s="10"/>
      <c r="I21" s="4">
        <v>17</v>
      </c>
      <c r="J21" s="8" t="s">
        <v>431</v>
      </c>
      <c r="K21" s="2" t="s">
        <v>34</v>
      </c>
      <c r="L21" s="8"/>
      <c r="M21" s="2" t="s">
        <v>447</v>
      </c>
      <c r="N21" s="2" t="s">
        <v>447</v>
      </c>
    </row>
    <row r="22" spans="1:14" ht="12.75">
      <c r="A22" s="6">
        <v>18</v>
      </c>
      <c r="B22" s="32" t="s">
        <v>139</v>
      </c>
      <c r="C22" s="32" t="s">
        <v>28</v>
      </c>
      <c r="D22" s="4">
        <f t="shared" si="0"/>
        <v>1981</v>
      </c>
      <c r="E22" s="33">
        <v>949</v>
      </c>
      <c r="F22" s="33">
        <v>906</v>
      </c>
      <c r="G22" s="4">
        <v>1032</v>
      </c>
      <c r="H22" s="10"/>
      <c r="I22" s="6">
        <v>18</v>
      </c>
      <c r="J22" s="32" t="s">
        <v>140</v>
      </c>
      <c r="K22" s="32" t="s">
        <v>379</v>
      </c>
      <c r="L22" s="32" t="s">
        <v>164</v>
      </c>
      <c r="M22" s="2" t="s">
        <v>448</v>
      </c>
      <c r="N22" s="2" t="s">
        <v>448</v>
      </c>
    </row>
    <row r="23" spans="1:14" ht="12.75">
      <c r="A23" s="6">
        <v>19</v>
      </c>
      <c r="B23" s="32" t="s">
        <v>137</v>
      </c>
      <c r="C23" s="32" t="s">
        <v>25</v>
      </c>
      <c r="D23" s="4">
        <f t="shared" si="0"/>
        <v>1926</v>
      </c>
      <c r="E23" s="33">
        <v>968</v>
      </c>
      <c r="F23" s="33">
        <v>958</v>
      </c>
      <c r="G23" s="4">
        <v>0</v>
      </c>
      <c r="H23" s="10"/>
      <c r="I23" s="6">
        <v>19</v>
      </c>
      <c r="J23" s="32" t="s">
        <v>135</v>
      </c>
      <c r="K23" s="32" t="s">
        <v>25</v>
      </c>
      <c r="L23" s="32" t="s">
        <v>162</v>
      </c>
      <c r="M23" s="2" t="s">
        <v>449</v>
      </c>
      <c r="N23" s="32" t="s">
        <v>162</v>
      </c>
    </row>
    <row r="24" spans="1:14" ht="12.75">
      <c r="A24" s="6">
        <v>20</v>
      </c>
      <c r="B24" s="32" t="s">
        <v>145</v>
      </c>
      <c r="C24" s="32" t="s">
        <v>34</v>
      </c>
      <c r="D24" s="4">
        <f t="shared" si="0"/>
        <v>1656</v>
      </c>
      <c r="E24" s="33">
        <v>648</v>
      </c>
      <c r="F24" s="33">
        <v>772</v>
      </c>
      <c r="G24" s="4">
        <v>884</v>
      </c>
      <c r="H24" s="10"/>
      <c r="I24" s="6">
        <v>20</v>
      </c>
      <c r="J24" s="32" t="s">
        <v>146</v>
      </c>
      <c r="K24" s="32" t="s">
        <v>30</v>
      </c>
      <c r="L24" s="32" t="s">
        <v>165</v>
      </c>
      <c r="M24" s="2" t="s">
        <v>450</v>
      </c>
      <c r="N24" s="2" t="s">
        <v>450</v>
      </c>
    </row>
    <row r="25" spans="1:14" ht="12.75">
      <c r="A25" s="6">
        <v>21</v>
      </c>
      <c r="B25" s="32" t="s">
        <v>144</v>
      </c>
      <c r="C25" s="32" t="s">
        <v>25</v>
      </c>
      <c r="D25" s="4">
        <f t="shared" si="0"/>
        <v>1646</v>
      </c>
      <c r="E25" s="33">
        <v>726</v>
      </c>
      <c r="F25" s="33">
        <v>758</v>
      </c>
      <c r="G25" s="4">
        <v>888</v>
      </c>
      <c r="H25" s="10"/>
      <c r="I25" s="6">
        <v>21</v>
      </c>
      <c r="J25" s="32" t="s">
        <v>134</v>
      </c>
      <c r="K25" s="32" t="s">
        <v>28</v>
      </c>
      <c r="L25" s="32" t="s">
        <v>166</v>
      </c>
      <c r="M25" s="2" t="s">
        <v>452</v>
      </c>
      <c r="N25" s="32" t="s">
        <v>166</v>
      </c>
    </row>
    <row r="26" spans="1:14" ht="12.75">
      <c r="A26" s="6">
        <v>22</v>
      </c>
      <c r="B26" s="32" t="s">
        <v>147</v>
      </c>
      <c r="C26" s="32" t="s">
        <v>34</v>
      </c>
      <c r="D26" s="4">
        <f t="shared" si="0"/>
        <v>1354</v>
      </c>
      <c r="E26" s="33">
        <v>580</v>
      </c>
      <c r="F26" s="33">
        <v>525</v>
      </c>
      <c r="G26" s="4">
        <v>774</v>
      </c>
      <c r="H26" s="10"/>
      <c r="I26" s="6">
        <v>22</v>
      </c>
      <c r="J26" s="32" t="s">
        <v>129</v>
      </c>
      <c r="K26" s="32" t="s">
        <v>34</v>
      </c>
      <c r="L26" s="32" t="s">
        <v>167</v>
      </c>
      <c r="M26" s="8"/>
      <c r="N26" s="32" t="s">
        <v>167</v>
      </c>
    </row>
    <row r="27" spans="1:14" ht="12.75">
      <c r="A27" s="6">
        <v>23</v>
      </c>
      <c r="B27" s="2" t="s">
        <v>621</v>
      </c>
      <c r="C27" s="2" t="s">
        <v>30</v>
      </c>
      <c r="D27" s="4">
        <f t="shared" si="0"/>
        <v>1222</v>
      </c>
      <c r="E27" s="4">
        <v>0</v>
      </c>
      <c r="F27" s="4">
        <v>0</v>
      </c>
      <c r="G27" s="4">
        <v>1222</v>
      </c>
      <c r="H27" s="10"/>
      <c r="I27" s="6">
        <v>23</v>
      </c>
      <c r="J27" s="8" t="s">
        <v>434</v>
      </c>
      <c r="K27" s="2" t="s">
        <v>34</v>
      </c>
      <c r="M27" s="2" t="s">
        <v>453</v>
      </c>
      <c r="N27" s="2" t="s">
        <v>453</v>
      </c>
    </row>
    <row r="28" spans="1:14" ht="12.75">
      <c r="A28" s="6">
        <v>24</v>
      </c>
      <c r="B28" s="32" t="s">
        <v>128</v>
      </c>
      <c r="C28" s="32" t="s">
        <v>43</v>
      </c>
      <c r="D28" s="4">
        <f t="shared" si="0"/>
        <v>1130</v>
      </c>
      <c r="E28" s="33">
        <v>1130</v>
      </c>
      <c r="F28" s="4">
        <v>0</v>
      </c>
      <c r="G28" s="4">
        <v>0</v>
      </c>
      <c r="H28" s="10"/>
      <c r="I28" s="6">
        <v>24</v>
      </c>
      <c r="J28" s="8" t="s">
        <v>433</v>
      </c>
      <c r="K28" s="2" t="s">
        <v>25</v>
      </c>
      <c r="M28" s="2" t="s">
        <v>454</v>
      </c>
      <c r="N28" s="2" t="s">
        <v>454</v>
      </c>
    </row>
    <row r="29" spans="1:14" ht="12.75">
      <c r="A29" s="6">
        <v>25</v>
      </c>
      <c r="B29" s="35" t="s">
        <v>430</v>
      </c>
      <c r="C29" s="8" t="s">
        <v>30</v>
      </c>
      <c r="D29" s="4">
        <f t="shared" si="0"/>
        <v>1113</v>
      </c>
      <c r="E29" s="4">
        <v>0</v>
      </c>
      <c r="F29" s="4">
        <v>1113</v>
      </c>
      <c r="G29" s="4">
        <v>0</v>
      </c>
      <c r="H29" s="10"/>
      <c r="I29" s="6">
        <v>25</v>
      </c>
      <c r="J29" s="32" t="s">
        <v>145</v>
      </c>
      <c r="K29" s="32" t="s">
        <v>34</v>
      </c>
      <c r="L29" s="32" t="s">
        <v>169</v>
      </c>
      <c r="M29" s="2" t="s">
        <v>455</v>
      </c>
      <c r="N29" s="2" t="s">
        <v>455</v>
      </c>
    </row>
    <row r="30" spans="1:14" ht="12.75">
      <c r="A30" s="4">
        <v>26</v>
      </c>
      <c r="B30" s="8" t="s">
        <v>433</v>
      </c>
      <c r="C30" s="8" t="s">
        <v>25</v>
      </c>
      <c r="D30" s="4">
        <f t="shared" si="0"/>
        <v>916</v>
      </c>
      <c r="E30" s="4">
        <v>0</v>
      </c>
      <c r="F30" s="4">
        <v>916</v>
      </c>
      <c r="G30" s="4">
        <v>0</v>
      </c>
      <c r="I30" s="4">
        <v>26</v>
      </c>
      <c r="J30" s="32" t="s">
        <v>137</v>
      </c>
      <c r="K30" s="32" t="s">
        <v>25</v>
      </c>
      <c r="L30" s="32" t="s">
        <v>168</v>
      </c>
      <c r="M30" s="2" t="s">
        <v>456</v>
      </c>
      <c r="N30" s="2" t="s">
        <v>456</v>
      </c>
    </row>
    <row r="31" spans="1:7" ht="12.75">
      <c r="A31" s="4">
        <v>27</v>
      </c>
      <c r="B31" s="8" t="s">
        <v>434</v>
      </c>
      <c r="C31" s="8" t="s">
        <v>34</v>
      </c>
      <c r="D31" s="4">
        <f t="shared" si="0"/>
        <v>723</v>
      </c>
      <c r="E31" s="4">
        <v>0</v>
      </c>
      <c r="F31" s="4">
        <v>723</v>
      </c>
      <c r="G31" s="4">
        <v>0</v>
      </c>
    </row>
    <row r="32" spans="1:7" ht="12.75">
      <c r="A32" s="6">
        <v>28</v>
      </c>
      <c r="B32" s="35" t="s">
        <v>128</v>
      </c>
      <c r="C32" s="8" t="s">
        <v>43</v>
      </c>
      <c r="D32" s="4">
        <f t="shared" si="0"/>
        <v>520</v>
      </c>
      <c r="E32" s="4">
        <v>0</v>
      </c>
      <c r="F32" s="4">
        <v>520</v>
      </c>
      <c r="G32" s="4">
        <v>0</v>
      </c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8" bestFit="1" customWidth="1"/>
    <col min="4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6.00390625" style="2" bestFit="1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I1" s="5"/>
      <c r="L1" s="6"/>
    </row>
    <row r="3" spans="1:12" ht="12.75">
      <c r="A3" s="5" t="s">
        <v>20</v>
      </c>
      <c r="I3" s="5" t="s">
        <v>20</v>
      </c>
      <c r="L3" s="7" t="s">
        <v>5</v>
      </c>
    </row>
    <row r="4" spans="1:14" ht="12.75">
      <c r="A4" s="5" t="s">
        <v>1</v>
      </c>
      <c r="B4" s="5" t="s">
        <v>2</v>
      </c>
      <c r="C4" s="5" t="s">
        <v>4</v>
      </c>
      <c r="D4" s="6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6">
        <v>1</v>
      </c>
      <c r="B5" s="40" t="s">
        <v>170</v>
      </c>
      <c r="C5" s="53" t="s">
        <v>34</v>
      </c>
      <c r="D5" s="26">
        <f aca="true" t="shared" si="0" ref="D5:D39">SUM(E5:G5)-MIN(E5:G5)</f>
        <v>2612</v>
      </c>
      <c r="E5" s="54">
        <v>1138</v>
      </c>
      <c r="F5" s="54">
        <v>1299</v>
      </c>
      <c r="G5" s="26">
        <v>1313</v>
      </c>
      <c r="I5" s="26">
        <v>1</v>
      </c>
      <c r="J5" s="40" t="s">
        <v>171</v>
      </c>
      <c r="K5" s="40" t="s">
        <v>34</v>
      </c>
      <c r="L5" s="40" t="s">
        <v>199</v>
      </c>
      <c r="M5" s="29" t="s">
        <v>463</v>
      </c>
      <c r="N5" s="29" t="s">
        <v>463</v>
      </c>
    </row>
    <row r="6" spans="1:14" ht="12.75">
      <c r="A6" s="28">
        <v>2</v>
      </c>
      <c r="B6" s="40" t="s">
        <v>171</v>
      </c>
      <c r="C6" s="53" t="s">
        <v>34</v>
      </c>
      <c r="D6" s="26">
        <f t="shared" si="0"/>
        <v>2463</v>
      </c>
      <c r="E6" s="54">
        <v>1109</v>
      </c>
      <c r="F6" s="54">
        <v>1145</v>
      </c>
      <c r="G6" s="26">
        <v>1318</v>
      </c>
      <c r="H6" s="10"/>
      <c r="I6" s="28">
        <v>2</v>
      </c>
      <c r="J6" s="40" t="s">
        <v>173</v>
      </c>
      <c r="K6" s="40" t="s">
        <v>25</v>
      </c>
      <c r="L6" s="40" t="s">
        <v>200</v>
      </c>
      <c r="M6" s="29" t="s">
        <v>464</v>
      </c>
      <c r="N6" s="29" t="s">
        <v>464</v>
      </c>
    </row>
    <row r="7" spans="1:14" ht="12.75">
      <c r="A7" s="26">
        <v>3</v>
      </c>
      <c r="B7" s="40" t="s">
        <v>173</v>
      </c>
      <c r="C7" s="53" t="s">
        <v>25</v>
      </c>
      <c r="D7" s="26">
        <f t="shared" si="0"/>
        <v>2306</v>
      </c>
      <c r="E7" s="54">
        <v>1024</v>
      </c>
      <c r="F7" s="54">
        <v>1158</v>
      </c>
      <c r="G7" s="26">
        <v>1148</v>
      </c>
      <c r="H7" s="10"/>
      <c r="I7" s="26">
        <v>3</v>
      </c>
      <c r="J7" s="40" t="s">
        <v>183</v>
      </c>
      <c r="K7" s="40" t="s">
        <v>28</v>
      </c>
      <c r="L7" s="40" t="s">
        <v>206</v>
      </c>
      <c r="M7" s="29" t="s">
        <v>465</v>
      </c>
      <c r="N7" s="29" t="s">
        <v>465</v>
      </c>
    </row>
    <row r="8" spans="1:14" ht="12.75">
      <c r="A8" s="6">
        <v>4</v>
      </c>
      <c r="B8" s="32" t="s">
        <v>175</v>
      </c>
      <c r="C8" s="44" t="s">
        <v>30</v>
      </c>
      <c r="D8" s="4">
        <f t="shared" si="0"/>
        <v>2226</v>
      </c>
      <c r="E8" s="33">
        <v>968</v>
      </c>
      <c r="F8" s="42">
        <v>1101</v>
      </c>
      <c r="G8" s="4">
        <v>1125</v>
      </c>
      <c r="H8" s="10"/>
      <c r="I8" s="6">
        <v>4</v>
      </c>
      <c r="J8" s="32" t="s">
        <v>170</v>
      </c>
      <c r="K8" s="32" t="s">
        <v>34</v>
      </c>
      <c r="L8" s="32" t="s">
        <v>201</v>
      </c>
      <c r="M8" s="2" t="s">
        <v>466</v>
      </c>
      <c r="N8" s="32" t="s">
        <v>201</v>
      </c>
    </row>
    <row r="9" spans="1:14" ht="12.75">
      <c r="A9" s="4">
        <v>5</v>
      </c>
      <c r="B9" s="32" t="s">
        <v>172</v>
      </c>
      <c r="C9" s="44" t="s">
        <v>25</v>
      </c>
      <c r="D9" s="4">
        <f t="shared" si="0"/>
        <v>2213</v>
      </c>
      <c r="E9" s="33">
        <v>1029</v>
      </c>
      <c r="F9" s="4">
        <v>0</v>
      </c>
      <c r="G9" s="4">
        <v>1184</v>
      </c>
      <c r="H9" s="10"/>
      <c r="I9" s="4">
        <v>5</v>
      </c>
      <c r="J9" s="32" t="s">
        <v>181</v>
      </c>
      <c r="K9" s="32" t="s">
        <v>25</v>
      </c>
      <c r="L9" s="32" t="s">
        <v>202</v>
      </c>
      <c r="M9" s="8"/>
      <c r="N9" s="32" t="s">
        <v>202</v>
      </c>
    </row>
    <row r="10" spans="1:14" ht="12.75">
      <c r="A10" s="6">
        <v>6</v>
      </c>
      <c r="B10" s="32" t="s">
        <v>177</v>
      </c>
      <c r="C10" s="44" t="s">
        <v>25</v>
      </c>
      <c r="D10" s="4">
        <f t="shared" si="0"/>
        <v>2170</v>
      </c>
      <c r="E10" s="33">
        <v>946</v>
      </c>
      <c r="F10" s="42">
        <v>1037</v>
      </c>
      <c r="G10" s="4">
        <v>1133</v>
      </c>
      <c r="H10" s="10"/>
      <c r="I10" s="6">
        <v>6</v>
      </c>
      <c r="J10" s="8" t="s">
        <v>457</v>
      </c>
      <c r="K10" s="2" t="s">
        <v>25</v>
      </c>
      <c r="L10" s="8"/>
      <c r="M10" s="2" t="s">
        <v>467</v>
      </c>
      <c r="N10" s="2" t="s">
        <v>467</v>
      </c>
    </row>
    <row r="11" spans="1:14" ht="12.75">
      <c r="A11" s="4">
        <v>7</v>
      </c>
      <c r="B11" s="32" t="s">
        <v>174</v>
      </c>
      <c r="C11" s="44" t="s">
        <v>25</v>
      </c>
      <c r="D11" s="4">
        <f t="shared" si="0"/>
        <v>2167</v>
      </c>
      <c r="E11" s="33">
        <v>1007</v>
      </c>
      <c r="F11" s="42">
        <v>1160</v>
      </c>
      <c r="G11" s="4">
        <v>0</v>
      </c>
      <c r="H11" s="10"/>
      <c r="I11" s="4">
        <v>7</v>
      </c>
      <c r="J11" s="32" t="s">
        <v>172</v>
      </c>
      <c r="K11" s="32" t="s">
        <v>25</v>
      </c>
      <c r="L11" s="32" t="s">
        <v>203</v>
      </c>
      <c r="M11" s="8"/>
      <c r="N11" s="32" t="s">
        <v>203</v>
      </c>
    </row>
    <row r="12" spans="1:14" ht="12.75">
      <c r="A12" s="6">
        <v>8</v>
      </c>
      <c r="B12" s="32" t="s">
        <v>179</v>
      </c>
      <c r="C12" s="44" t="s">
        <v>25</v>
      </c>
      <c r="D12" s="4">
        <f t="shared" si="0"/>
        <v>2163</v>
      </c>
      <c r="E12" s="33">
        <v>910</v>
      </c>
      <c r="F12" s="42">
        <v>1096</v>
      </c>
      <c r="G12" s="4">
        <v>1067</v>
      </c>
      <c r="H12" s="10"/>
      <c r="I12" s="6">
        <v>8</v>
      </c>
      <c r="J12" s="32" t="s">
        <v>182</v>
      </c>
      <c r="K12" s="32" t="s">
        <v>25</v>
      </c>
      <c r="L12" s="32" t="s">
        <v>204</v>
      </c>
      <c r="M12" s="2" t="s">
        <v>477</v>
      </c>
      <c r="N12" s="32" t="s">
        <v>204</v>
      </c>
    </row>
    <row r="13" spans="1:14" ht="12.75">
      <c r="A13" s="4">
        <v>9</v>
      </c>
      <c r="B13" s="32" t="s">
        <v>182</v>
      </c>
      <c r="C13" s="44" t="s">
        <v>25</v>
      </c>
      <c r="D13" s="4">
        <f t="shared" si="0"/>
        <v>2135</v>
      </c>
      <c r="E13" s="33">
        <v>844</v>
      </c>
      <c r="F13" s="42">
        <v>1027</v>
      </c>
      <c r="G13" s="4">
        <v>1108</v>
      </c>
      <c r="H13" s="20"/>
      <c r="I13" s="4">
        <v>9</v>
      </c>
      <c r="J13" s="8" t="s">
        <v>458</v>
      </c>
      <c r="K13" s="2" t="s">
        <v>25</v>
      </c>
      <c r="M13" s="2" t="s">
        <v>468</v>
      </c>
      <c r="N13" s="2" t="s">
        <v>468</v>
      </c>
    </row>
    <row r="14" spans="1:14" ht="12.75">
      <c r="A14" s="6">
        <v>10</v>
      </c>
      <c r="B14" s="32" t="s">
        <v>183</v>
      </c>
      <c r="C14" s="44" t="s">
        <v>28</v>
      </c>
      <c r="D14" s="4">
        <f t="shared" si="0"/>
        <v>2115</v>
      </c>
      <c r="E14" s="33">
        <v>803</v>
      </c>
      <c r="F14" s="42">
        <v>1031</v>
      </c>
      <c r="G14" s="4">
        <v>1084</v>
      </c>
      <c r="H14" s="10"/>
      <c r="I14" s="6">
        <v>10</v>
      </c>
      <c r="J14" s="32" t="s">
        <v>178</v>
      </c>
      <c r="K14" s="32" t="s">
        <v>379</v>
      </c>
      <c r="L14" s="32" t="s">
        <v>205</v>
      </c>
      <c r="M14" s="2" t="s">
        <v>469</v>
      </c>
      <c r="N14" s="2" t="s">
        <v>469</v>
      </c>
    </row>
    <row r="15" spans="1:14" ht="12.75">
      <c r="A15" s="4">
        <v>11</v>
      </c>
      <c r="B15" s="8" t="s">
        <v>457</v>
      </c>
      <c r="C15" s="8" t="s">
        <v>25</v>
      </c>
      <c r="D15" s="4">
        <f t="shared" si="0"/>
        <v>2105</v>
      </c>
      <c r="E15" s="15">
        <v>0</v>
      </c>
      <c r="F15" s="14">
        <v>1033</v>
      </c>
      <c r="G15" s="15">
        <v>1072</v>
      </c>
      <c r="H15" s="10"/>
      <c r="I15" s="4">
        <v>11</v>
      </c>
      <c r="J15" s="32" t="s">
        <v>179</v>
      </c>
      <c r="K15" s="32" t="s">
        <v>25</v>
      </c>
      <c r="L15" s="32" t="s">
        <v>209</v>
      </c>
      <c r="M15" s="2" t="s">
        <v>163</v>
      </c>
      <c r="N15" s="2" t="s">
        <v>163</v>
      </c>
    </row>
    <row r="16" spans="1:14" ht="12.75">
      <c r="A16" s="6">
        <v>12</v>
      </c>
      <c r="B16" s="32" t="s">
        <v>178</v>
      </c>
      <c r="C16" s="44" t="s">
        <v>379</v>
      </c>
      <c r="D16" s="4">
        <f t="shared" si="0"/>
        <v>2066</v>
      </c>
      <c r="E16" s="33">
        <v>928</v>
      </c>
      <c r="F16" s="42">
        <v>1019</v>
      </c>
      <c r="G16" s="4">
        <v>1047</v>
      </c>
      <c r="H16" s="10"/>
      <c r="I16" s="6">
        <v>12</v>
      </c>
      <c r="J16" s="8" t="s">
        <v>459</v>
      </c>
      <c r="K16" s="2" t="s">
        <v>34</v>
      </c>
      <c r="M16" s="2" t="s">
        <v>470</v>
      </c>
      <c r="N16" s="2" t="s">
        <v>470</v>
      </c>
    </row>
    <row r="17" spans="1:14" ht="12.75">
      <c r="A17" s="4">
        <v>12</v>
      </c>
      <c r="B17" s="32" t="s">
        <v>189</v>
      </c>
      <c r="C17" s="44" t="s">
        <v>34</v>
      </c>
      <c r="D17" s="4">
        <f t="shared" si="0"/>
        <v>1963</v>
      </c>
      <c r="E17" s="33">
        <v>762</v>
      </c>
      <c r="F17" s="42">
        <v>973</v>
      </c>
      <c r="G17" s="4">
        <v>990</v>
      </c>
      <c r="H17" s="10"/>
      <c r="I17" s="4">
        <v>13</v>
      </c>
      <c r="J17" s="32" t="s">
        <v>188</v>
      </c>
      <c r="K17" s="32" t="s">
        <v>25</v>
      </c>
      <c r="L17" s="32" t="s">
        <v>215</v>
      </c>
      <c r="M17" s="2" t="s">
        <v>471</v>
      </c>
      <c r="N17" s="2" t="s">
        <v>471</v>
      </c>
    </row>
    <row r="18" spans="1:14" ht="12.75">
      <c r="A18" s="6">
        <v>14</v>
      </c>
      <c r="B18" s="32" t="s">
        <v>176</v>
      </c>
      <c r="C18" s="44" t="s">
        <v>30</v>
      </c>
      <c r="D18" s="4">
        <f t="shared" si="0"/>
        <v>1928</v>
      </c>
      <c r="E18" s="33">
        <v>954</v>
      </c>
      <c r="F18" s="42">
        <v>974</v>
      </c>
      <c r="G18" s="4">
        <v>946</v>
      </c>
      <c r="H18" s="10"/>
      <c r="I18" s="6">
        <v>14</v>
      </c>
      <c r="J18" s="32" t="s">
        <v>185</v>
      </c>
      <c r="K18" s="32" t="s">
        <v>25</v>
      </c>
      <c r="L18" s="32" t="s">
        <v>207</v>
      </c>
      <c r="M18" s="2" t="s">
        <v>480</v>
      </c>
      <c r="N18" s="32" t="s">
        <v>207</v>
      </c>
    </row>
    <row r="19" spans="1:14" ht="12.75">
      <c r="A19" s="4">
        <v>15</v>
      </c>
      <c r="B19" s="8" t="s">
        <v>458</v>
      </c>
      <c r="C19" s="8" t="s">
        <v>25</v>
      </c>
      <c r="D19" s="4">
        <f t="shared" si="0"/>
        <v>1863</v>
      </c>
      <c r="E19" s="18">
        <v>0</v>
      </c>
      <c r="F19" s="4">
        <v>877</v>
      </c>
      <c r="G19" s="18">
        <v>986</v>
      </c>
      <c r="H19" s="10"/>
      <c r="I19" s="4">
        <v>15</v>
      </c>
      <c r="J19" s="32" t="s">
        <v>190</v>
      </c>
      <c r="K19" s="32" t="s">
        <v>34</v>
      </c>
      <c r="L19" s="32" t="s">
        <v>208</v>
      </c>
      <c r="M19" s="2" t="s">
        <v>476</v>
      </c>
      <c r="N19" s="32" t="s">
        <v>208</v>
      </c>
    </row>
    <row r="20" spans="1:14" ht="12.75">
      <c r="A20" s="6">
        <v>16</v>
      </c>
      <c r="B20" s="32" t="s">
        <v>188</v>
      </c>
      <c r="C20" s="44" t="s">
        <v>25</v>
      </c>
      <c r="D20" s="4">
        <f t="shared" si="0"/>
        <v>1822</v>
      </c>
      <c r="E20" s="33">
        <v>765</v>
      </c>
      <c r="F20" s="42">
        <v>932</v>
      </c>
      <c r="G20" s="4">
        <v>890</v>
      </c>
      <c r="H20" s="10"/>
      <c r="I20" s="6">
        <v>16</v>
      </c>
      <c r="J20" s="32" t="s">
        <v>186</v>
      </c>
      <c r="K20" s="32" t="s">
        <v>28</v>
      </c>
      <c r="L20" s="32" t="s">
        <v>210</v>
      </c>
      <c r="M20" s="8"/>
      <c r="N20" s="32" t="s">
        <v>210</v>
      </c>
    </row>
    <row r="21" spans="1:14" ht="12.75">
      <c r="A21" s="4">
        <v>17</v>
      </c>
      <c r="B21" s="32" t="s">
        <v>191</v>
      </c>
      <c r="C21" s="44" t="s">
        <v>34</v>
      </c>
      <c r="D21" s="4">
        <f t="shared" si="0"/>
        <v>1783</v>
      </c>
      <c r="E21" s="33">
        <v>735</v>
      </c>
      <c r="F21" s="42">
        <v>894</v>
      </c>
      <c r="G21" s="4">
        <v>889</v>
      </c>
      <c r="H21" s="10"/>
      <c r="I21" s="4">
        <v>17</v>
      </c>
      <c r="J21" s="8" t="s">
        <v>461</v>
      </c>
      <c r="K21" s="2" t="s">
        <v>34</v>
      </c>
      <c r="L21" s="6"/>
      <c r="M21" s="2" t="s">
        <v>472</v>
      </c>
      <c r="N21" s="2" t="s">
        <v>472</v>
      </c>
    </row>
    <row r="22" spans="1:14" ht="12.75">
      <c r="A22" s="6">
        <v>18</v>
      </c>
      <c r="B22" s="32" t="s">
        <v>185</v>
      </c>
      <c r="C22" s="44" t="s">
        <v>25</v>
      </c>
      <c r="D22" s="4">
        <f t="shared" si="0"/>
        <v>1782</v>
      </c>
      <c r="E22" s="33">
        <v>783</v>
      </c>
      <c r="F22" s="42">
        <v>911</v>
      </c>
      <c r="G22" s="4">
        <v>871</v>
      </c>
      <c r="H22" s="10"/>
      <c r="I22" s="6">
        <v>18</v>
      </c>
      <c r="J22" s="32" t="s">
        <v>176</v>
      </c>
      <c r="K22" s="32" t="s">
        <v>30</v>
      </c>
      <c r="L22" s="32" t="s">
        <v>213</v>
      </c>
      <c r="M22" s="2" t="s">
        <v>473</v>
      </c>
      <c r="N22" s="2" t="s">
        <v>473</v>
      </c>
    </row>
    <row r="23" spans="1:14" ht="12.75">
      <c r="A23" s="4">
        <v>19</v>
      </c>
      <c r="B23" s="8" t="s">
        <v>460</v>
      </c>
      <c r="C23" s="8" t="s">
        <v>34</v>
      </c>
      <c r="D23" s="4">
        <f t="shared" si="0"/>
        <v>1719</v>
      </c>
      <c r="E23" s="18">
        <v>0</v>
      </c>
      <c r="F23" s="14">
        <v>806</v>
      </c>
      <c r="G23" s="18">
        <v>913</v>
      </c>
      <c r="H23" s="10"/>
      <c r="I23" s="4">
        <v>19</v>
      </c>
      <c r="J23" s="32" t="s">
        <v>174</v>
      </c>
      <c r="K23" s="32" t="s">
        <v>25</v>
      </c>
      <c r="L23" s="32" t="s">
        <v>211</v>
      </c>
      <c r="M23" s="2" t="s">
        <v>474</v>
      </c>
      <c r="N23" s="32" t="s">
        <v>211</v>
      </c>
    </row>
    <row r="24" spans="1:14" ht="12.75">
      <c r="A24" s="6">
        <v>20</v>
      </c>
      <c r="B24" s="8" t="s">
        <v>459</v>
      </c>
      <c r="C24" s="8" t="s">
        <v>34</v>
      </c>
      <c r="D24" s="4">
        <f t="shared" si="0"/>
        <v>1650</v>
      </c>
      <c r="E24" s="15">
        <v>0</v>
      </c>
      <c r="F24" s="4">
        <v>856</v>
      </c>
      <c r="G24" s="15">
        <v>794</v>
      </c>
      <c r="H24" s="10"/>
      <c r="I24" s="6">
        <v>20</v>
      </c>
      <c r="J24" s="32" t="s">
        <v>177</v>
      </c>
      <c r="K24" s="32" t="s">
        <v>25</v>
      </c>
      <c r="L24" s="32" t="s">
        <v>216</v>
      </c>
      <c r="M24" s="2" t="s">
        <v>475</v>
      </c>
      <c r="N24" s="2" t="s">
        <v>475</v>
      </c>
    </row>
    <row r="25" spans="1:14" ht="12.75">
      <c r="A25" s="4">
        <v>21</v>
      </c>
      <c r="B25" s="32" t="s">
        <v>190</v>
      </c>
      <c r="C25" s="44" t="s">
        <v>34</v>
      </c>
      <c r="D25" s="4">
        <f t="shared" si="0"/>
        <v>1537</v>
      </c>
      <c r="E25" s="33">
        <v>740</v>
      </c>
      <c r="F25" s="42">
        <v>684</v>
      </c>
      <c r="G25" s="4">
        <v>797</v>
      </c>
      <c r="H25" s="10"/>
      <c r="I25" s="4">
        <v>21</v>
      </c>
      <c r="J25" s="32" t="s">
        <v>175</v>
      </c>
      <c r="K25" s="32" t="s">
        <v>30</v>
      </c>
      <c r="L25" s="32" t="s">
        <v>214</v>
      </c>
      <c r="M25" s="2" t="s">
        <v>478</v>
      </c>
      <c r="N25" s="2" t="s">
        <v>478</v>
      </c>
    </row>
    <row r="26" spans="1:14" ht="12.75">
      <c r="A26" s="6">
        <v>22</v>
      </c>
      <c r="B26" s="32" t="s">
        <v>196</v>
      </c>
      <c r="C26" s="44" t="s">
        <v>43</v>
      </c>
      <c r="D26" s="4">
        <f t="shared" si="0"/>
        <v>1435</v>
      </c>
      <c r="E26" s="33">
        <v>495</v>
      </c>
      <c r="F26" s="33">
        <v>313</v>
      </c>
      <c r="G26" s="4">
        <v>940</v>
      </c>
      <c r="H26" s="10"/>
      <c r="I26" s="6">
        <v>22</v>
      </c>
      <c r="J26" s="32" t="s">
        <v>184</v>
      </c>
      <c r="K26" s="32" t="s">
        <v>28</v>
      </c>
      <c r="L26" s="32" t="s">
        <v>212</v>
      </c>
      <c r="M26" s="8"/>
      <c r="N26" s="32" t="s">
        <v>212</v>
      </c>
    </row>
    <row r="27" spans="1:14" ht="12.75">
      <c r="A27" s="4">
        <v>23</v>
      </c>
      <c r="B27" s="32" t="s">
        <v>194</v>
      </c>
      <c r="C27" s="44" t="s">
        <v>25</v>
      </c>
      <c r="D27" s="4">
        <f t="shared" si="0"/>
        <v>1416</v>
      </c>
      <c r="E27" s="33">
        <v>573</v>
      </c>
      <c r="F27" s="42">
        <v>692</v>
      </c>
      <c r="G27" s="4">
        <v>724</v>
      </c>
      <c r="H27" s="10"/>
      <c r="I27" s="4">
        <v>23</v>
      </c>
      <c r="J27" s="8" t="s">
        <v>462</v>
      </c>
      <c r="K27" s="2" t="s">
        <v>30</v>
      </c>
      <c r="M27" s="2" t="s">
        <v>479</v>
      </c>
      <c r="N27" s="2" t="s">
        <v>479</v>
      </c>
    </row>
    <row r="28" spans="1:14" ht="12.75">
      <c r="A28" s="6">
        <v>24</v>
      </c>
      <c r="B28" s="35" t="s">
        <v>462</v>
      </c>
      <c r="C28" s="8" t="s">
        <v>30</v>
      </c>
      <c r="D28" s="4">
        <f t="shared" si="0"/>
        <v>1375</v>
      </c>
      <c r="E28" s="18">
        <v>0</v>
      </c>
      <c r="F28" s="14">
        <v>740</v>
      </c>
      <c r="G28" s="18">
        <v>635</v>
      </c>
      <c r="H28" s="10"/>
      <c r="I28" s="6">
        <v>24</v>
      </c>
      <c r="J28" s="32" t="s">
        <v>192</v>
      </c>
      <c r="K28" s="32" t="s">
        <v>25</v>
      </c>
      <c r="L28" s="32" t="s">
        <v>217</v>
      </c>
      <c r="M28" s="8"/>
      <c r="N28" s="32" t="s">
        <v>217</v>
      </c>
    </row>
    <row r="29" spans="1:14" ht="12.75">
      <c r="A29" s="4">
        <v>24</v>
      </c>
      <c r="B29" s="32" t="s">
        <v>193</v>
      </c>
      <c r="C29" s="44" t="s">
        <v>34</v>
      </c>
      <c r="D29" s="4">
        <f t="shared" si="0"/>
        <v>1325</v>
      </c>
      <c r="E29" s="33">
        <v>619</v>
      </c>
      <c r="F29" s="42">
        <v>706</v>
      </c>
      <c r="G29" s="4">
        <v>0</v>
      </c>
      <c r="H29" s="10"/>
      <c r="I29" s="4">
        <v>25</v>
      </c>
      <c r="J29" s="32" t="s">
        <v>191</v>
      </c>
      <c r="K29" s="32" t="s">
        <v>34</v>
      </c>
      <c r="L29" s="32" t="s">
        <v>218</v>
      </c>
      <c r="M29" s="8"/>
      <c r="N29" s="32" t="s">
        <v>218</v>
      </c>
    </row>
    <row r="30" spans="1:14" ht="12.75">
      <c r="A30" s="6">
        <v>26</v>
      </c>
      <c r="B30" s="2" t="s">
        <v>197</v>
      </c>
      <c r="C30" s="8" t="s">
        <v>30</v>
      </c>
      <c r="D30" s="4">
        <f t="shared" si="0"/>
        <v>1297</v>
      </c>
      <c r="E30" s="4">
        <v>481</v>
      </c>
      <c r="F30" s="14">
        <v>690</v>
      </c>
      <c r="G30" s="4">
        <v>607</v>
      </c>
      <c r="I30" s="6">
        <v>26</v>
      </c>
      <c r="J30" s="32" t="s">
        <v>194</v>
      </c>
      <c r="K30" s="32" t="s">
        <v>25</v>
      </c>
      <c r="L30" s="32" t="s">
        <v>219</v>
      </c>
      <c r="M30" s="8"/>
      <c r="N30" s="32" t="s">
        <v>219</v>
      </c>
    </row>
    <row r="31" spans="1:14" ht="12.75">
      <c r="A31" s="6">
        <v>27</v>
      </c>
      <c r="B31" s="2" t="s">
        <v>198</v>
      </c>
      <c r="C31" s="8" t="s">
        <v>34</v>
      </c>
      <c r="D31" s="4">
        <f t="shared" si="0"/>
        <v>1290</v>
      </c>
      <c r="E31" s="4">
        <v>443</v>
      </c>
      <c r="F31" s="4">
        <v>624</v>
      </c>
      <c r="G31" s="18">
        <v>666</v>
      </c>
      <c r="I31" s="4">
        <v>27</v>
      </c>
      <c r="J31" s="32" t="s">
        <v>187</v>
      </c>
      <c r="K31" s="32" t="s">
        <v>25</v>
      </c>
      <c r="L31" s="32" t="s">
        <v>220</v>
      </c>
      <c r="M31" s="8"/>
      <c r="N31" s="32" t="s">
        <v>220</v>
      </c>
    </row>
    <row r="32" spans="1:14" ht="12.75">
      <c r="A32" s="6">
        <v>28</v>
      </c>
      <c r="B32" s="32" t="s">
        <v>180</v>
      </c>
      <c r="C32" s="44" t="s">
        <v>28</v>
      </c>
      <c r="D32" s="4">
        <f t="shared" si="0"/>
        <v>895</v>
      </c>
      <c r="E32" s="33">
        <v>895</v>
      </c>
      <c r="F32" s="4">
        <v>0</v>
      </c>
      <c r="G32" s="4">
        <v>0</v>
      </c>
      <c r="I32" s="4">
        <v>28</v>
      </c>
      <c r="J32" s="32" t="s">
        <v>195</v>
      </c>
      <c r="K32" s="32" t="s">
        <v>28</v>
      </c>
      <c r="L32" s="32" t="s">
        <v>221</v>
      </c>
      <c r="M32" s="8"/>
      <c r="N32" s="32" t="s">
        <v>221</v>
      </c>
    </row>
    <row r="33" spans="1:14" ht="12.75">
      <c r="A33" s="6">
        <v>29</v>
      </c>
      <c r="B33" s="32" t="s">
        <v>181</v>
      </c>
      <c r="C33" s="44" t="s">
        <v>25</v>
      </c>
      <c r="D33" s="4">
        <f t="shared" si="0"/>
        <v>855</v>
      </c>
      <c r="E33" s="33">
        <v>855</v>
      </c>
      <c r="F33" s="4">
        <v>0</v>
      </c>
      <c r="G33" s="4">
        <v>0</v>
      </c>
      <c r="I33" s="6">
        <v>29</v>
      </c>
      <c r="J33" s="32" t="s">
        <v>198</v>
      </c>
      <c r="K33" s="32" t="s">
        <v>34</v>
      </c>
      <c r="L33" s="32" t="s">
        <v>222</v>
      </c>
      <c r="M33" s="2" t="s">
        <v>481</v>
      </c>
      <c r="N33" s="2" t="s">
        <v>481</v>
      </c>
    </row>
    <row r="34" spans="1:14" ht="12.75">
      <c r="A34" s="6">
        <v>30</v>
      </c>
      <c r="B34" s="32" t="s">
        <v>184</v>
      </c>
      <c r="C34" s="44" t="s">
        <v>28</v>
      </c>
      <c r="D34" s="4">
        <f t="shared" si="0"/>
        <v>803</v>
      </c>
      <c r="E34" s="33">
        <v>803</v>
      </c>
      <c r="F34" s="4">
        <v>0</v>
      </c>
      <c r="G34" s="4">
        <v>0</v>
      </c>
      <c r="I34" s="4">
        <v>30</v>
      </c>
      <c r="J34" s="32" t="s">
        <v>197</v>
      </c>
      <c r="K34" s="32" t="s">
        <v>30</v>
      </c>
      <c r="L34" s="32" t="s">
        <v>224</v>
      </c>
      <c r="M34" s="2" t="s">
        <v>482</v>
      </c>
      <c r="N34" s="2" t="s">
        <v>482</v>
      </c>
    </row>
    <row r="35" spans="1:14" ht="12.75">
      <c r="A35" s="6">
        <v>31</v>
      </c>
      <c r="B35" s="8" t="s">
        <v>461</v>
      </c>
      <c r="C35" s="8" t="s">
        <v>34</v>
      </c>
      <c r="D35" s="4">
        <f t="shared" si="0"/>
        <v>798</v>
      </c>
      <c r="E35" s="18">
        <v>0</v>
      </c>
      <c r="F35" s="14">
        <v>798</v>
      </c>
      <c r="G35" s="18">
        <v>0</v>
      </c>
      <c r="I35" s="4">
        <v>31</v>
      </c>
      <c r="J35" s="32" t="s">
        <v>180</v>
      </c>
      <c r="K35" s="32" t="s">
        <v>28</v>
      </c>
      <c r="L35" s="32" t="s">
        <v>223</v>
      </c>
      <c r="M35" s="8"/>
      <c r="N35" s="32" t="s">
        <v>223</v>
      </c>
    </row>
    <row r="36" spans="1:14" ht="12.75">
      <c r="A36" s="6">
        <v>32</v>
      </c>
      <c r="B36" s="32" t="s">
        <v>186</v>
      </c>
      <c r="C36" s="44" t="s">
        <v>28</v>
      </c>
      <c r="D36" s="4">
        <f t="shared" si="0"/>
        <v>777</v>
      </c>
      <c r="E36" s="33">
        <v>777</v>
      </c>
      <c r="F36" s="4">
        <v>0</v>
      </c>
      <c r="G36" s="4">
        <v>0</v>
      </c>
      <c r="I36" s="6">
        <v>32</v>
      </c>
      <c r="J36" s="8" t="s">
        <v>460</v>
      </c>
      <c r="K36" s="2" t="s">
        <v>34</v>
      </c>
      <c r="M36" s="2" t="s">
        <v>483</v>
      </c>
      <c r="N36" s="2" t="s">
        <v>483</v>
      </c>
    </row>
    <row r="37" spans="1:14" ht="12.75">
      <c r="A37" s="6">
        <v>33</v>
      </c>
      <c r="B37" s="32" t="s">
        <v>187</v>
      </c>
      <c r="C37" s="44" t="s">
        <v>25</v>
      </c>
      <c r="D37" s="4">
        <f t="shared" si="0"/>
        <v>773</v>
      </c>
      <c r="E37" s="33">
        <v>773</v>
      </c>
      <c r="F37" s="4">
        <v>0</v>
      </c>
      <c r="G37" s="4">
        <v>0</v>
      </c>
      <c r="I37" s="4">
        <v>33</v>
      </c>
      <c r="J37" s="32" t="s">
        <v>193</v>
      </c>
      <c r="K37" s="32" t="s">
        <v>34</v>
      </c>
      <c r="L37" s="32" t="s">
        <v>225</v>
      </c>
      <c r="M37" s="2" t="s">
        <v>484</v>
      </c>
      <c r="N37" s="2" t="s">
        <v>484</v>
      </c>
    </row>
    <row r="38" spans="1:7" ht="12.75">
      <c r="A38" s="6">
        <v>34</v>
      </c>
      <c r="B38" s="32" t="s">
        <v>192</v>
      </c>
      <c r="C38" s="44" t="s">
        <v>25</v>
      </c>
      <c r="D38" s="4">
        <f t="shared" si="0"/>
        <v>694</v>
      </c>
      <c r="E38" s="33">
        <v>694</v>
      </c>
      <c r="F38" s="4">
        <v>0</v>
      </c>
      <c r="G38" s="4">
        <v>0</v>
      </c>
    </row>
    <row r="39" spans="1:10" ht="12.75">
      <c r="A39" s="6">
        <v>35</v>
      </c>
      <c r="B39" s="32" t="s">
        <v>195</v>
      </c>
      <c r="C39" s="44" t="s">
        <v>28</v>
      </c>
      <c r="D39" s="4">
        <f t="shared" si="0"/>
        <v>513</v>
      </c>
      <c r="E39" s="33">
        <v>513</v>
      </c>
      <c r="F39" s="15">
        <v>0</v>
      </c>
      <c r="G39" s="15">
        <v>0</v>
      </c>
      <c r="J39" s="17"/>
    </row>
    <row r="40" spans="3:7" ht="12.75">
      <c r="C40" s="2"/>
      <c r="D40" s="22"/>
      <c r="E40" s="22"/>
      <c r="F40" s="22"/>
      <c r="G40" s="22"/>
    </row>
    <row r="41" spans="2:7" ht="12.75">
      <c r="B41" s="32"/>
      <c r="C41" s="2"/>
      <c r="D41" s="46"/>
      <c r="E41" s="18"/>
      <c r="F41" s="18"/>
      <c r="G41" s="18"/>
    </row>
    <row r="42" spans="2:7" ht="12.75">
      <c r="B42" s="32"/>
      <c r="C42" s="2"/>
      <c r="D42" s="46"/>
      <c r="E42" s="15"/>
      <c r="F42" s="15"/>
      <c r="G42" s="15"/>
    </row>
    <row r="43" spans="2:7" ht="12.75">
      <c r="B43" s="32"/>
      <c r="C43" s="2"/>
      <c r="D43" s="46"/>
      <c r="E43" s="18"/>
      <c r="F43" s="18"/>
      <c r="G43" s="18"/>
    </row>
    <row r="44" spans="2:7" ht="12.75">
      <c r="B44" s="32"/>
      <c r="C44" s="2"/>
      <c r="D44" s="46"/>
      <c r="E44" s="18"/>
      <c r="F44" s="18"/>
      <c r="G44" s="18"/>
    </row>
    <row r="45" spans="2:4" ht="12.75">
      <c r="B45" s="32"/>
      <c r="C45" s="2"/>
      <c r="D45" s="22"/>
    </row>
    <row r="46" spans="3:4" ht="12.75">
      <c r="C46" s="45"/>
      <c r="D46" s="22"/>
    </row>
    <row r="47" spans="3:4" ht="12.75">
      <c r="C47" s="45"/>
      <c r="D47" s="22"/>
    </row>
    <row r="48" spans="3:4" ht="12.75">
      <c r="C48" s="45"/>
      <c r="D48" s="22"/>
    </row>
    <row r="49" spans="3:4" ht="12.75">
      <c r="C49" s="45"/>
      <c r="D49" s="22"/>
    </row>
    <row r="50" spans="3:4" ht="12.75">
      <c r="C50" s="45"/>
      <c r="D50" s="22"/>
    </row>
    <row r="51" spans="3:4" ht="12.75">
      <c r="C51" s="45"/>
      <c r="D51" s="22"/>
    </row>
    <row r="52" spans="3:4" ht="12.75">
      <c r="C52" s="45"/>
      <c r="D52" s="22"/>
    </row>
    <row r="53" spans="3:4" ht="12.75">
      <c r="C53" s="45"/>
      <c r="D53" s="22"/>
    </row>
    <row r="54" spans="3:4" ht="12.75">
      <c r="C54" s="45"/>
      <c r="D54" s="22"/>
    </row>
    <row r="55" spans="3:4" ht="12.75">
      <c r="C55" s="45"/>
      <c r="D55" s="22"/>
    </row>
    <row r="56" spans="3:4" ht="12.75">
      <c r="C56" s="45"/>
      <c r="D56" s="22"/>
    </row>
    <row r="57" spans="3:4" ht="12.75">
      <c r="C57" s="45"/>
      <c r="D57" s="22"/>
    </row>
    <row r="58" spans="3:4" ht="12.75">
      <c r="C58" s="45"/>
      <c r="D58" s="22"/>
    </row>
    <row r="59" spans="3:4" ht="12.75">
      <c r="C59" s="45"/>
      <c r="D59" s="22"/>
    </row>
    <row r="60" spans="3:4" ht="12.75">
      <c r="C60" s="45"/>
      <c r="D60" s="22"/>
    </row>
    <row r="61" spans="3:4" ht="12.75">
      <c r="C61" s="45"/>
      <c r="D61" s="22"/>
    </row>
    <row r="62" spans="3:4" ht="12.75">
      <c r="C62" s="45"/>
      <c r="D62" s="22"/>
    </row>
    <row r="63" spans="3:4" ht="12.75">
      <c r="C63" s="45"/>
      <c r="D63" s="22"/>
    </row>
    <row r="64" spans="3:4" ht="12.75">
      <c r="C64" s="45"/>
      <c r="D64" s="22"/>
    </row>
    <row r="65" spans="3:4" ht="12.75">
      <c r="C65" s="45"/>
      <c r="D65" s="22"/>
    </row>
    <row r="66" spans="3:4" ht="12.75">
      <c r="C66" s="45"/>
      <c r="D66" s="22"/>
    </row>
    <row r="67" spans="3:4" ht="12.75">
      <c r="C67" s="45"/>
      <c r="D67" s="22"/>
    </row>
    <row r="68" spans="3:4" ht="12.75">
      <c r="C68" s="45"/>
      <c r="D68" s="22"/>
    </row>
    <row r="69" spans="3:4" ht="12.75">
      <c r="C69" s="45"/>
      <c r="D69" s="22"/>
    </row>
    <row r="70" spans="3:4" ht="12.75">
      <c r="C70" s="45"/>
      <c r="D70" s="22"/>
    </row>
    <row r="71" spans="3:4" ht="12.75">
      <c r="C71" s="45"/>
      <c r="D71" s="22"/>
    </row>
    <row r="72" spans="3:4" ht="12.75">
      <c r="C72" s="45"/>
      <c r="D72" s="22"/>
    </row>
    <row r="73" spans="3:4" ht="12.75">
      <c r="C73" s="45"/>
      <c r="D73" s="22"/>
    </row>
    <row r="74" spans="3:4" ht="12.75">
      <c r="C74" s="45"/>
      <c r="D74" s="22"/>
    </row>
    <row r="75" spans="3:4" ht="12.75">
      <c r="C75" s="45"/>
      <c r="D75" s="22"/>
    </row>
    <row r="76" spans="3:4" ht="12.75">
      <c r="C76" s="45"/>
      <c r="D76" s="22"/>
    </row>
    <row r="77" spans="3:4" ht="12.75">
      <c r="C77" s="45"/>
      <c r="D77" s="22"/>
    </row>
    <row r="78" spans="3:4" ht="12.75">
      <c r="C78" s="45"/>
      <c r="D78" s="22"/>
    </row>
    <row r="79" spans="3:4" ht="12.75">
      <c r="C79" s="45"/>
      <c r="D79" s="22"/>
    </row>
    <row r="80" spans="3:4" ht="12.75">
      <c r="C80" s="45"/>
      <c r="D80" s="22"/>
    </row>
    <row r="81" spans="3:4" ht="12.75">
      <c r="C81" s="45"/>
      <c r="D81" s="22"/>
    </row>
    <row r="82" spans="3:4" ht="12.75">
      <c r="C82" s="45"/>
      <c r="D82" s="22"/>
    </row>
    <row r="83" spans="3:4" ht="12.75">
      <c r="C83" s="45"/>
      <c r="D83" s="22"/>
    </row>
    <row r="84" spans="3:4" ht="12.75">
      <c r="C84" s="45"/>
      <c r="D84" s="22"/>
    </row>
    <row r="85" spans="3:4" ht="12.75">
      <c r="C85" s="45"/>
      <c r="D85" s="22"/>
    </row>
    <row r="86" spans="3:4" ht="12.75">
      <c r="C86" s="45"/>
      <c r="D86" s="22"/>
    </row>
    <row r="87" spans="3:4" ht="12.75">
      <c r="C87" s="45"/>
      <c r="D87" s="22"/>
    </row>
    <row r="88" spans="3:4" ht="12.75">
      <c r="C88" s="45"/>
      <c r="D88" s="22"/>
    </row>
    <row r="89" spans="3:4" ht="12.75">
      <c r="C89" s="45"/>
      <c r="D89" s="22"/>
    </row>
    <row r="90" spans="3:4" ht="12.75">
      <c r="C90" s="45"/>
      <c r="D90" s="22"/>
    </row>
    <row r="91" spans="3:4" ht="12.75">
      <c r="C91" s="45"/>
      <c r="D91" s="22"/>
    </row>
    <row r="92" spans="3:4" ht="12.75">
      <c r="C92" s="45"/>
      <c r="D92" s="22"/>
    </row>
    <row r="93" spans="3:4" ht="12.75">
      <c r="C93" s="45"/>
      <c r="D93" s="22"/>
    </row>
    <row r="94" spans="3:4" ht="12.75">
      <c r="C94" s="45"/>
      <c r="D94" s="22"/>
    </row>
    <row r="95" spans="3:4" ht="12.75">
      <c r="C95" s="45"/>
      <c r="D95" s="22"/>
    </row>
    <row r="96" spans="3:4" ht="12.75">
      <c r="C96" s="45"/>
      <c r="D96" s="22"/>
    </row>
    <row r="97" spans="3:4" ht="12.75">
      <c r="C97" s="45"/>
      <c r="D97" s="22"/>
    </row>
    <row r="98" spans="3:4" ht="12.75">
      <c r="C98" s="45"/>
      <c r="D98" s="22"/>
    </row>
    <row r="99" spans="3:4" ht="12.75">
      <c r="C99" s="45"/>
      <c r="D99" s="22"/>
    </row>
    <row r="100" spans="3:4" ht="12.75">
      <c r="C100" s="45"/>
      <c r="D100" s="22"/>
    </row>
    <row r="101" spans="3:4" ht="12.75">
      <c r="C101" s="45"/>
      <c r="D101" s="22"/>
    </row>
    <row r="102" spans="3:4" ht="12.75">
      <c r="C102" s="45"/>
      <c r="D102" s="22"/>
    </row>
    <row r="103" spans="3:4" ht="12.75">
      <c r="C103" s="45"/>
      <c r="D103" s="22"/>
    </row>
    <row r="104" spans="3:4" ht="12.75">
      <c r="C104" s="45"/>
      <c r="D104" s="22"/>
    </row>
    <row r="105" spans="3:4" ht="12.75">
      <c r="C105" s="45"/>
      <c r="D105" s="22"/>
    </row>
    <row r="106" spans="3:4" ht="12.75">
      <c r="C106" s="45"/>
      <c r="D106" s="22"/>
    </row>
    <row r="107" spans="3:4" ht="12.75">
      <c r="C107" s="45"/>
      <c r="D107" s="22"/>
    </row>
    <row r="108" spans="3:4" ht="12.75">
      <c r="C108" s="45"/>
      <c r="D108" s="22"/>
    </row>
    <row r="109" spans="3:4" ht="12.75">
      <c r="C109" s="45"/>
      <c r="D109" s="22"/>
    </row>
    <row r="110" spans="3:4" ht="12.75">
      <c r="C110" s="45"/>
      <c r="D110" s="22"/>
    </row>
    <row r="111" spans="3:4" ht="12.75">
      <c r="C111" s="45"/>
      <c r="D111" s="22"/>
    </row>
    <row r="112" spans="3:4" ht="12.75">
      <c r="C112" s="45"/>
      <c r="D112" s="22"/>
    </row>
    <row r="113" spans="3:4" ht="12.75">
      <c r="C113" s="45"/>
      <c r="D113" s="22"/>
    </row>
    <row r="114" spans="3:4" ht="12.75">
      <c r="C114" s="45"/>
      <c r="D114" s="22"/>
    </row>
    <row r="115" spans="3:4" ht="12.75">
      <c r="C115" s="45"/>
      <c r="D115" s="22"/>
    </row>
    <row r="116" spans="3:4" ht="12.75">
      <c r="C116" s="45"/>
      <c r="D116" s="22"/>
    </row>
    <row r="117" spans="3:4" ht="12.75">
      <c r="C117" s="45"/>
      <c r="D117" s="22"/>
    </row>
    <row r="118" spans="3:4" ht="12.75">
      <c r="C118" s="45"/>
      <c r="D118" s="22"/>
    </row>
    <row r="119" spans="3:4" ht="12.75">
      <c r="C119" s="45"/>
      <c r="D119" s="22"/>
    </row>
    <row r="120" spans="3:4" ht="12.75">
      <c r="C120" s="45"/>
      <c r="D120" s="22"/>
    </row>
    <row r="121" spans="3:4" ht="12.75">
      <c r="C121" s="45"/>
      <c r="D121" s="22"/>
    </row>
    <row r="122" spans="3:4" ht="12.75">
      <c r="C122" s="45"/>
      <c r="D122" s="22"/>
    </row>
    <row r="123" spans="3:4" ht="12.75">
      <c r="C123" s="45"/>
      <c r="D123" s="22"/>
    </row>
    <row r="124" spans="3:4" ht="12.75">
      <c r="C124" s="45"/>
      <c r="D124" s="22"/>
    </row>
    <row r="125" spans="3:4" ht="12.75">
      <c r="C125" s="45"/>
      <c r="D125" s="22"/>
    </row>
    <row r="126" spans="3:4" ht="12.75">
      <c r="C126" s="45"/>
      <c r="D126" s="22"/>
    </row>
    <row r="127" spans="3:4" ht="12.75">
      <c r="C127" s="45"/>
      <c r="D127" s="22"/>
    </row>
    <row r="128" spans="3:4" ht="12.75">
      <c r="C128" s="45"/>
      <c r="D128" s="22"/>
    </row>
    <row r="129" spans="3:4" ht="12.75">
      <c r="C129" s="45"/>
      <c r="D129" s="22"/>
    </row>
    <row r="130" spans="3:4" ht="12.75">
      <c r="C130" s="45"/>
      <c r="D130" s="22"/>
    </row>
    <row r="131" spans="3:4" ht="12.75">
      <c r="C131" s="45"/>
      <c r="D131" s="22"/>
    </row>
    <row r="132" spans="3:4" ht="12.75">
      <c r="C132" s="45"/>
      <c r="D132" s="22"/>
    </row>
    <row r="133" spans="3:4" ht="12.75">
      <c r="C133" s="45"/>
      <c r="D133" s="22"/>
    </row>
    <row r="134" spans="3:4" ht="12.75">
      <c r="C134" s="45"/>
      <c r="D134" s="22"/>
    </row>
    <row r="135" spans="3:4" ht="12.75">
      <c r="C135" s="45"/>
      <c r="D135" s="22"/>
    </row>
    <row r="136" spans="3:4" ht="12.75">
      <c r="C136" s="45"/>
      <c r="D136" s="22"/>
    </row>
    <row r="137" spans="3:4" ht="12.75">
      <c r="C137" s="45"/>
      <c r="D137" s="22"/>
    </row>
    <row r="138" spans="3:4" ht="12.75">
      <c r="C138" s="45"/>
      <c r="D138" s="22"/>
    </row>
    <row r="139" spans="3:4" ht="12.75">
      <c r="C139" s="45"/>
      <c r="D139" s="22"/>
    </row>
    <row r="140" spans="3:4" ht="12.75">
      <c r="C140" s="45"/>
      <c r="D140" s="22"/>
    </row>
    <row r="141" spans="3:4" ht="12.75">
      <c r="C141" s="45"/>
      <c r="D141" s="22"/>
    </row>
    <row r="142" spans="3:4" ht="12.75">
      <c r="C142" s="45"/>
      <c r="D142" s="22"/>
    </row>
    <row r="143" spans="3:4" ht="12.75">
      <c r="C143" s="45"/>
      <c r="D143" s="22"/>
    </row>
    <row r="144" spans="3:4" ht="12.75">
      <c r="C144" s="45"/>
      <c r="D144" s="22"/>
    </row>
    <row r="145" spans="3:4" ht="12.75">
      <c r="C145" s="45"/>
      <c r="D145" s="22"/>
    </row>
    <row r="146" spans="3:4" ht="12.75">
      <c r="C146" s="45"/>
      <c r="D146" s="22"/>
    </row>
    <row r="147" spans="3:4" ht="12.75">
      <c r="C147" s="45"/>
      <c r="D147" s="22"/>
    </row>
    <row r="148" spans="3:4" ht="12.75">
      <c r="C148" s="45"/>
      <c r="D148" s="22"/>
    </row>
    <row r="149" spans="3:4" ht="12.75">
      <c r="C149" s="45"/>
      <c r="D149" s="22"/>
    </row>
    <row r="150" spans="3:4" ht="12.75">
      <c r="C150" s="45"/>
      <c r="D150" s="22"/>
    </row>
    <row r="151" spans="3:4" ht="12.75">
      <c r="C151" s="45"/>
      <c r="D151" s="22"/>
    </row>
    <row r="152" spans="3:4" ht="12.75">
      <c r="C152" s="45"/>
      <c r="D152" s="22"/>
    </row>
    <row r="153" spans="3:4" ht="12.75">
      <c r="C153" s="45"/>
      <c r="D153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8" bestFit="1" customWidth="1"/>
    <col min="4" max="4" width="8.125" style="2" customWidth="1"/>
    <col min="5" max="7" width="8.125" style="15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19" customWidth="1"/>
    <col min="13" max="13" width="8.50390625" style="2" customWidth="1"/>
    <col min="14" max="14" width="15.375" style="2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I1" s="5"/>
      <c r="L1" s="16"/>
    </row>
    <row r="3" spans="1:12" ht="12.75">
      <c r="A3" s="5" t="s">
        <v>18</v>
      </c>
      <c r="I3" s="5" t="s">
        <v>18</v>
      </c>
      <c r="L3" s="16" t="s">
        <v>5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6">
        <v>1</v>
      </c>
      <c r="B5" s="40" t="s">
        <v>226</v>
      </c>
      <c r="C5" s="53" t="s">
        <v>379</v>
      </c>
      <c r="D5" s="26">
        <f aca="true" t="shared" si="0" ref="D5:D38">SUM(E5:G5)-MIN(E5:G5)</f>
        <v>2709</v>
      </c>
      <c r="E5" s="54">
        <v>1230</v>
      </c>
      <c r="F5" s="58">
        <v>1368</v>
      </c>
      <c r="G5" s="26">
        <v>1341</v>
      </c>
      <c r="I5" s="26">
        <v>1</v>
      </c>
      <c r="J5" s="40" t="s">
        <v>231</v>
      </c>
      <c r="K5" s="40" t="s">
        <v>30</v>
      </c>
      <c r="L5" s="40" t="s">
        <v>245</v>
      </c>
      <c r="M5" s="29" t="s">
        <v>499</v>
      </c>
      <c r="N5" s="29" t="s">
        <v>499</v>
      </c>
    </row>
    <row r="6" spans="1:14" ht="12.75">
      <c r="A6" s="28">
        <v>2</v>
      </c>
      <c r="B6" s="59" t="s">
        <v>485</v>
      </c>
      <c r="C6" s="27" t="s">
        <v>30</v>
      </c>
      <c r="D6" s="26">
        <f t="shared" si="0"/>
        <v>2701</v>
      </c>
      <c r="E6" s="60">
        <v>0</v>
      </c>
      <c r="F6" s="54">
        <v>1343</v>
      </c>
      <c r="G6" s="26">
        <v>1358</v>
      </c>
      <c r="I6" s="28">
        <v>2</v>
      </c>
      <c r="J6" s="27" t="s">
        <v>485</v>
      </c>
      <c r="K6" s="29" t="s">
        <v>30</v>
      </c>
      <c r="L6" s="47"/>
      <c r="M6" s="29" t="s">
        <v>500</v>
      </c>
      <c r="N6" s="29" t="s">
        <v>500</v>
      </c>
    </row>
    <row r="7" spans="1:14" ht="12.75">
      <c r="A7" s="26">
        <v>3</v>
      </c>
      <c r="B7" s="40" t="s">
        <v>230</v>
      </c>
      <c r="C7" s="53" t="s">
        <v>34</v>
      </c>
      <c r="D7" s="26">
        <f t="shared" si="0"/>
        <v>2358</v>
      </c>
      <c r="E7" s="54">
        <v>979</v>
      </c>
      <c r="F7" s="54">
        <v>1189</v>
      </c>
      <c r="G7" s="26">
        <v>1169</v>
      </c>
      <c r="I7" s="26">
        <v>3</v>
      </c>
      <c r="J7" s="27" t="s">
        <v>487</v>
      </c>
      <c r="K7" s="29" t="s">
        <v>30</v>
      </c>
      <c r="L7" s="47"/>
      <c r="M7" s="29" t="s">
        <v>501</v>
      </c>
      <c r="N7" s="29" t="s">
        <v>501</v>
      </c>
    </row>
    <row r="8" spans="1:14" ht="12.75">
      <c r="A8" s="6">
        <v>4</v>
      </c>
      <c r="B8" s="32" t="s">
        <v>228</v>
      </c>
      <c r="C8" s="44" t="s">
        <v>34</v>
      </c>
      <c r="D8" s="4">
        <f t="shared" si="0"/>
        <v>2154</v>
      </c>
      <c r="E8" s="33">
        <v>1004</v>
      </c>
      <c r="F8" s="33">
        <v>1150</v>
      </c>
      <c r="G8" s="4">
        <v>0</v>
      </c>
      <c r="I8" s="6">
        <v>4</v>
      </c>
      <c r="J8" s="32" t="s">
        <v>237</v>
      </c>
      <c r="K8" s="32" t="s">
        <v>30</v>
      </c>
      <c r="L8" s="32" t="s">
        <v>246</v>
      </c>
      <c r="M8" s="2" t="s">
        <v>502</v>
      </c>
      <c r="N8" s="2" t="s">
        <v>502</v>
      </c>
    </row>
    <row r="9" spans="1:14" ht="12.75">
      <c r="A9" s="4">
        <v>5</v>
      </c>
      <c r="B9" s="32" t="s">
        <v>236</v>
      </c>
      <c r="C9" s="44" t="s">
        <v>25</v>
      </c>
      <c r="D9" s="4">
        <f t="shared" si="0"/>
        <v>2150</v>
      </c>
      <c r="E9" s="33">
        <v>860</v>
      </c>
      <c r="F9" s="33">
        <v>1038</v>
      </c>
      <c r="G9" s="4">
        <v>1112</v>
      </c>
      <c r="I9" s="4">
        <v>5</v>
      </c>
      <c r="J9" s="8" t="s">
        <v>486</v>
      </c>
      <c r="K9" s="2" t="s">
        <v>34</v>
      </c>
      <c r="M9" s="2" t="s">
        <v>503</v>
      </c>
      <c r="N9" s="2" t="s">
        <v>503</v>
      </c>
    </row>
    <row r="10" spans="1:14" ht="12.75">
      <c r="A10" s="6">
        <v>6</v>
      </c>
      <c r="B10" s="32" t="s">
        <v>227</v>
      </c>
      <c r="C10" s="44" t="s">
        <v>379</v>
      </c>
      <c r="D10" s="4">
        <f t="shared" si="0"/>
        <v>2064</v>
      </c>
      <c r="E10" s="33">
        <v>1016</v>
      </c>
      <c r="F10" s="33">
        <v>1042</v>
      </c>
      <c r="G10" s="4">
        <v>1022</v>
      </c>
      <c r="I10" s="6">
        <v>6</v>
      </c>
      <c r="J10" s="32" t="s">
        <v>228</v>
      </c>
      <c r="K10" s="32" t="s">
        <v>34</v>
      </c>
      <c r="L10" s="32" t="s">
        <v>247</v>
      </c>
      <c r="M10" s="2" t="s">
        <v>504</v>
      </c>
      <c r="N10" s="2" t="s">
        <v>504</v>
      </c>
    </row>
    <row r="11" spans="1:14" ht="12.75">
      <c r="A11" s="4">
        <v>7</v>
      </c>
      <c r="B11" s="32" t="s">
        <v>231</v>
      </c>
      <c r="C11" s="44" t="s">
        <v>30</v>
      </c>
      <c r="D11" s="4">
        <f t="shared" si="0"/>
        <v>2058</v>
      </c>
      <c r="E11" s="33">
        <v>979</v>
      </c>
      <c r="F11" s="4">
        <v>0</v>
      </c>
      <c r="G11" s="4">
        <v>1079</v>
      </c>
      <c r="I11" s="4">
        <v>7</v>
      </c>
      <c r="J11" s="32" t="s">
        <v>226</v>
      </c>
      <c r="K11" s="32" t="s">
        <v>379</v>
      </c>
      <c r="L11" s="32" t="s">
        <v>249</v>
      </c>
      <c r="M11" s="2" t="s">
        <v>505</v>
      </c>
      <c r="N11" s="2" t="s">
        <v>505</v>
      </c>
    </row>
    <row r="12" spans="1:14" ht="12.75">
      <c r="A12" s="6">
        <v>8</v>
      </c>
      <c r="B12" s="32" t="s">
        <v>233</v>
      </c>
      <c r="C12" s="44" t="s">
        <v>28</v>
      </c>
      <c r="D12" s="4">
        <f t="shared" si="0"/>
        <v>2023</v>
      </c>
      <c r="E12" s="33">
        <v>938</v>
      </c>
      <c r="F12" s="33">
        <v>951</v>
      </c>
      <c r="G12" s="4">
        <v>1072</v>
      </c>
      <c r="I12" s="6">
        <v>8</v>
      </c>
      <c r="J12" s="32" t="s">
        <v>234</v>
      </c>
      <c r="K12" s="32" t="s">
        <v>25</v>
      </c>
      <c r="L12" s="32" t="s">
        <v>250</v>
      </c>
      <c r="M12" s="2" t="s">
        <v>506</v>
      </c>
      <c r="N12" s="2" t="s">
        <v>506</v>
      </c>
    </row>
    <row r="13" spans="1:14" ht="12.75">
      <c r="A13" s="4">
        <v>9</v>
      </c>
      <c r="B13" s="32" t="s">
        <v>232</v>
      </c>
      <c r="C13" s="44" t="s">
        <v>34</v>
      </c>
      <c r="D13" s="4">
        <f t="shared" si="0"/>
        <v>2006</v>
      </c>
      <c r="E13" s="33">
        <v>948</v>
      </c>
      <c r="F13" s="33">
        <v>972</v>
      </c>
      <c r="G13" s="4">
        <v>1034</v>
      </c>
      <c r="I13" s="4">
        <v>9</v>
      </c>
      <c r="J13" s="32" t="s">
        <v>233</v>
      </c>
      <c r="K13" s="32" t="s">
        <v>28</v>
      </c>
      <c r="L13" s="32" t="s">
        <v>248</v>
      </c>
      <c r="M13" s="2" t="s">
        <v>507</v>
      </c>
      <c r="N13" s="2" t="s">
        <v>507</v>
      </c>
    </row>
    <row r="14" spans="1:14" ht="12.75">
      <c r="A14" s="6">
        <v>10</v>
      </c>
      <c r="B14" s="32" t="s">
        <v>234</v>
      </c>
      <c r="C14" s="44" t="s">
        <v>25</v>
      </c>
      <c r="D14" s="4">
        <f t="shared" si="0"/>
        <v>1905</v>
      </c>
      <c r="E14" s="33">
        <v>935</v>
      </c>
      <c r="F14" s="33">
        <v>970</v>
      </c>
      <c r="G14" s="4">
        <v>0</v>
      </c>
      <c r="I14" s="6">
        <v>10</v>
      </c>
      <c r="J14" s="8" t="s">
        <v>494</v>
      </c>
      <c r="K14" s="2" t="s">
        <v>25</v>
      </c>
      <c r="M14" s="2" t="s">
        <v>508</v>
      </c>
      <c r="N14" s="2" t="s">
        <v>508</v>
      </c>
    </row>
    <row r="15" spans="1:14" ht="12.75">
      <c r="A15" s="4">
        <v>11</v>
      </c>
      <c r="B15" s="32" t="s">
        <v>235</v>
      </c>
      <c r="C15" s="44" t="s">
        <v>25</v>
      </c>
      <c r="D15" s="4">
        <f t="shared" si="0"/>
        <v>1902</v>
      </c>
      <c r="E15" s="33">
        <v>892</v>
      </c>
      <c r="F15" s="33">
        <v>837</v>
      </c>
      <c r="G15" s="4">
        <v>1010</v>
      </c>
      <c r="I15" s="4">
        <v>11</v>
      </c>
      <c r="J15" s="8" t="s">
        <v>493</v>
      </c>
      <c r="K15" s="2" t="s">
        <v>34</v>
      </c>
      <c r="M15" s="2" t="s">
        <v>509</v>
      </c>
      <c r="N15" s="2" t="s">
        <v>509</v>
      </c>
    </row>
    <row r="16" spans="1:14" ht="12.75">
      <c r="A16" s="6">
        <v>12</v>
      </c>
      <c r="B16" s="32" t="s">
        <v>229</v>
      </c>
      <c r="C16" s="44" t="s">
        <v>379</v>
      </c>
      <c r="D16" s="4">
        <f t="shared" si="0"/>
        <v>1895</v>
      </c>
      <c r="E16" s="33">
        <v>995</v>
      </c>
      <c r="F16" s="4">
        <v>0</v>
      </c>
      <c r="G16" s="4">
        <v>900</v>
      </c>
      <c r="I16" s="6">
        <v>12</v>
      </c>
      <c r="J16" s="32" t="s">
        <v>241</v>
      </c>
      <c r="K16" s="32" t="s">
        <v>28</v>
      </c>
      <c r="L16" s="32" t="s">
        <v>254</v>
      </c>
      <c r="M16" s="2" t="s">
        <v>510</v>
      </c>
      <c r="N16" s="2" t="s">
        <v>510</v>
      </c>
    </row>
    <row r="17" spans="1:14" ht="12.75">
      <c r="A17" s="4">
        <v>13</v>
      </c>
      <c r="B17" s="35" t="s">
        <v>487</v>
      </c>
      <c r="C17" s="37" t="s">
        <v>30</v>
      </c>
      <c r="D17" s="4">
        <f t="shared" si="0"/>
        <v>1882</v>
      </c>
      <c r="E17" s="15">
        <v>0</v>
      </c>
      <c r="F17" s="33">
        <v>935</v>
      </c>
      <c r="G17" s="4">
        <v>947</v>
      </c>
      <c r="I17" s="4">
        <v>13</v>
      </c>
      <c r="J17" s="32" t="s">
        <v>236</v>
      </c>
      <c r="K17" s="32" t="s">
        <v>25</v>
      </c>
      <c r="L17" s="32" t="s">
        <v>251</v>
      </c>
      <c r="M17" s="2" t="s">
        <v>511</v>
      </c>
      <c r="N17" s="2" t="s">
        <v>511</v>
      </c>
    </row>
    <row r="18" spans="1:14" ht="12.75">
      <c r="A18" s="6">
        <v>14</v>
      </c>
      <c r="B18" s="36" t="s">
        <v>489</v>
      </c>
      <c r="C18" s="8" t="s">
        <v>28</v>
      </c>
      <c r="D18" s="4">
        <f t="shared" si="0"/>
        <v>1818</v>
      </c>
      <c r="E18" s="15">
        <v>0</v>
      </c>
      <c r="F18" s="33">
        <v>872</v>
      </c>
      <c r="G18" s="4">
        <v>946</v>
      </c>
      <c r="I18" s="6">
        <v>14</v>
      </c>
      <c r="J18" s="32" t="s">
        <v>232</v>
      </c>
      <c r="K18" s="32" t="s">
        <v>34</v>
      </c>
      <c r="L18" s="32" t="s">
        <v>256</v>
      </c>
      <c r="M18" s="2" t="s">
        <v>512</v>
      </c>
      <c r="N18" s="2" t="s">
        <v>512</v>
      </c>
    </row>
    <row r="19" spans="1:14" ht="12.75">
      <c r="A19" s="4">
        <v>15</v>
      </c>
      <c r="B19" s="32" t="s">
        <v>238</v>
      </c>
      <c r="C19" s="44" t="s">
        <v>25</v>
      </c>
      <c r="D19" s="4">
        <f t="shared" si="0"/>
        <v>1813</v>
      </c>
      <c r="E19" s="33">
        <v>765</v>
      </c>
      <c r="F19" s="33">
        <v>917</v>
      </c>
      <c r="G19" s="4">
        <v>896</v>
      </c>
      <c r="I19" s="4">
        <v>15</v>
      </c>
      <c r="J19" s="8" t="s">
        <v>488</v>
      </c>
      <c r="K19" s="2" t="s">
        <v>25</v>
      </c>
      <c r="M19" s="2" t="s">
        <v>513</v>
      </c>
      <c r="N19" s="2" t="s">
        <v>513</v>
      </c>
    </row>
    <row r="20" spans="1:14" ht="12.75">
      <c r="A20" s="6">
        <v>16</v>
      </c>
      <c r="B20" s="37" t="s">
        <v>491</v>
      </c>
      <c r="C20" s="8" t="s">
        <v>34</v>
      </c>
      <c r="D20" s="4">
        <f t="shared" si="0"/>
        <v>1810</v>
      </c>
      <c r="E20" s="15">
        <v>0</v>
      </c>
      <c r="F20" s="33">
        <v>826</v>
      </c>
      <c r="G20" s="15">
        <v>984</v>
      </c>
      <c r="I20" s="6">
        <v>16</v>
      </c>
      <c r="J20" s="32" t="s">
        <v>242</v>
      </c>
      <c r="K20" s="32" t="s">
        <v>30</v>
      </c>
      <c r="L20" s="32" t="s">
        <v>259</v>
      </c>
      <c r="M20" s="2" t="s">
        <v>514</v>
      </c>
      <c r="N20" s="2" t="s">
        <v>514</v>
      </c>
    </row>
    <row r="21" spans="1:14" ht="12.75">
      <c r="A21" s="4">
        <v>17</v>
      </c>
      <c r="B21" s="8" t="s">
        <v>488</v>
      </c>
      <c r="C21" s="8" t="s">
        <v>25</v>
      </c>
      <c r="D21" s="4">
        <f t="shared" si="0"/>
        <v>1733</v>
      </c>
      <c r="E21" s="15">
        <v>0</v>
      </c>
      <c r="F21" s="33">
        <v>923</v>
      </c>
      <c r="G21" s="18">
        <v>810</v>
      </c>
      <c r="I21" s="4">
        <v>17</v>
      </c>
      <c r="J21" s="41" t="s">
        <v>489</v>
      </c>
      <c r="K21" s="2" t="s">
        <v>28</v>
      </c>
      <c r="L21" s="8"/>
      <c r="M21" s="2" t="s">
        <v>515</v>
      </c>
      <c r="N21" s="2" t="s">
        <v>515</v>
      </c>
    </row>
    <row r="22" spans="1:14" ht="12.75">
      <c r="A22" s="6">
        <v>18</v>
      </c>
      <c r="B22" s="32" t="s">
        <v>239</v>
      </c>
      <c r="C22" s="44" t="s">
        <v>30</v>
      </c>
      <c r="D22" s="4">
        <f t="shared" si="0"/>
        <v>1706</v>
      </c>
      <c r="E22" s="33">
        <v>765</v>
      </c>
      <c r="F22" s="33">
        <v>916</v>
      </c>
      <c r="G22" s="4">
        <v>790</v>
      </c>
      <c r="I22" s="6">
        <v>18</v>
      </c>
      <c r="J22" s="32" t="s">
        <v>490</v>
      </c>
      <c r="K22" s="32" t="s">
        <v>34</v>
      </c>
      <c r="L22" s="32" t="s">
        <v>255</v>
      </c>
      <c r="M22" s="2" t="s">
        <v>516</v>
      </c>
      <c r="N22" s="2" t="s">
        <v>516</v>
      </c>
    </row>
    <row r="23" spans="1:14" ht="12.75">
      <c r="A23" s="4">
        <v>19</v>
      </c>
      <c r="B23" s="32" t="s">
        <v>241</v>
      </c>
      <c r="C23" s="44" t="s">
        <v>28</v>
      </c>
      <c r="D23" s="4">
        <f t="shared" si="0"/>
        <v>1657</v>
      </c>
      <c r="E23" s="33">
        <v>677</v>
      </c>
      <c r="F23" s="33">
        <v>806</v>
      </c>
      <c r="G23" s="4">
        <v>851</v>
      </c>
      <c r="I23" s="4">
        <v>19</v>
      </c>
      <c r="J23" s="32" t="s">
        <v>227</v>
      </c>
      <c r="K23" s="32" t="s">
        <v>379</v>
      </c>
      <c r="L23" s="32" t="s">
        <v>252</v>
      </c>
      <c r="M23" s="2" t="s">
        <v>517</v>
      </c>
      <c r="N23" s="2" t="s">
        <v>517</v>
      </c>
    </row>
    <row r="24" spans="1:14" ht="12.75">
      <c r="A24" s="6">
        <v>20</v>
      </c>
      <c r="B24" s="32" t="s">
        <v>237</v>
      </c>
      <c r="C24" s="44" t="s">
        <v>30</v>
      </c>
      <c r="D24" s="4">
        <f t="shared" si="0"/>
        <v>1642</v>
      </c>
      <c r="E24" s="33">
        <v>766</v>
      </c>
      <c r="F24" s="33">
        <v>876</v>
      </c>
      <c r="G24" s="4">
        <v>0</v>
      </c>
      <c r="I24" s="6">
        <v>20</v>
      </c>
      <c r="J24" s="8" t="s">
        <v>496</v>
      </c>
      <c r="K24" s="2" t="s">
        <v>379</v>
      </c>
      <c r="L24" s="8"/>
      <c r="M24" s="2" t="s">
        <v>518</v>
      </c>
      <c r="N24" s="2" t="s">
        <v>518</v>
      </c>
    </row>
    <row r="25" spans="1:14" ht="12.75">
      <c r="A25" s="4">
        <v>21</v>
      </c>
      <c r="B25" s="32" t="s">
        <v>240</v>
      </c>
      <c r="C25" s="44" t="s">
        <v>28</v>
      </c>
      <c r="D25" s="4">
        <f t="shared" si="0"/>
        <v>1627</v>
      </c>
      <c r="E25" s="33">
        <v>726</v>
      </c>
      <c r="F25" s="43">
        <v>343</v>
      </c>
      <c r="G25" s="4">
        <v>901</v>
      </c>
      <c r="I25" s="4">
        <v>21</v>
      </c>
      <c r="J25" s="32" t="s">
        <v>235</v>
      </c>
      <c r="K25" s="32" t="s">
        <v>25</v>
      </c>
      <c r="L25" s="32" t="s">
        <v>253</v>
      </c>
      <c r="M25" s="2" t="s">
        <v>211</v>
      </c>
      <c r="N25" s="2" t="s">
        <v>211</v>
      </c>
    </row>
    <row r="26" spans="1:14" ht="12.75">
      <c r="A26" s="6">
        <v>22</v>
      </c>
      <c r="B26" s="32" t="s">
        <v>492</v>
      </c>
      <c r="C26" s="44" t="s">
        <v>25</v>
      </c>
      <c r="D26" s="4">
        <f t="shared" si="0"/>
        <v>1622</v>
      </c>
      <c r="E26" s="33">
        <v>802</v>
      </c>
      <c r="F26" s="33">
        <v>792</v>
      </c>
      <c r="G26" s="4">
        <v>820</v>
      </c>
      <c r="I26" s="6">
        <v>22</v>
      </c>
      <c r="J26" s="32" t="s">
        <v>239</v>
      </c>
      <c r="K26" s="32" t="s">
        <v>30</v>
      </c>
      <c r="L26" s="32" t="s">
        <v>258</v>
      </c>
      <c r="M26" s="2" t="s">
        <v>519</v>
      </c>
      <c r="N26" s="2" t="s">
        <v>519</v>
      </c>
    </row>
    <row r="27" spans="1:14" ht="12.75">
      <c r="A27" s="4">
        <v>23</v>
      </c>
      <c r="B27" s="32" t="s">
        <v>490</v>
      </c>
      <c r="C27" s="44" t="s">
        <v>34</v>
      </c>
      <c r="D27" s="4">
        <f t="shared" si="0"/>
        <v>1601</v>
      </c>
      <c r="E27" s="33">
        <v>772</v>
      </c>
      <c r="F27" s="33">
        <v>829</v>
      </c>
      <c r="G27" s="4">
        <v>740</v>
      </c>
      <c r="I27" s="4">
        <v>23</v>
      </c>
      <c r="J27" s="32" t="s">
        <v>230</v>
      </c>
      <c r="K27" s="32" t="s">
        <v>34</v>
      </c>
      <c r="L27" s="32" t="s">
        <v>257</v>
      </c>
      <c r="M27" s="8"/>
      <c r="N27" s="32" t="s">
        <v>257</v>
      </c>
    </row>
    <row r="28" spans="1:14" ht="12.75">
      <c r="A28" s="6">
        <v>24</v>
      </c>
      <c r="B28" s="8" t="s">
        <v>496</v>
      </c>
      <c r="C28" s="8" t="s">
        <v>379</v>
      </c>
      <c r="D28" s="4">
        <f t="shared" si="0"/>
        <v>1276</v>
      </c>
      <c r="E28" s="4">
        <v>0</v>
      </c>
      <c r="F28" s="33">
        <v>627</v>
      </c>
      <c r="G28" s="4">
        <v>649</v>
      </c>
      <c r="I28" s="6">
        <v>24</v>
      </c>
      <c r="J28" s="32" t="s">
        <v>238</v>
      </c>
      <c r="K28" s="32" t="s">
        <v>25</v>
      </c>
      <c r="L28" s="32" t="s">
        <v>262</v>
      </c>
      <c r="M28" s="2" t="s">
        <v>520</v>
      </c>
      <c r="N28" s="2" t="s">
        <v>520</v>
      </c>
    </row>
    <row r="29" spans="1:14" ht="12.75">
      <c r="A29" s="4">
        <v>25</v>
      </c>
      <c r="B29" s="37" t="s">
        <v>486</v>
      </c>
      <c r="C29" s="8" t="s">
        <v>34</v>
      </c>
      <c r="D29" s="4">
        <f t="shared" si="0"/>
        <v>1257</v>
      </c>
      <c r="E29" s="15">
        <v>0</v>
      </c>
      <c r="F29" s="33">
        <v>1257</v>
      </c>
      <c r="G29" s="4">
        <v>0</v>
      </c>
      <c r="I29" s="4">
        <v>25</v>
      </c>
      <c r="J29" s="32" t="s">
        <v>243</v>
      </c>
      <c r="K29" s="32" t="s">
        <v>25</v>
      </c>
      <c r="L29" s="32" t="s">
        <v>265</v>
      </c>
      <c r="M29" s="2" t="s">
        <v>521</v>
      </c>
      <c r="N29" s="2" t="s">
        <v>521</v>
      </c>
    </row>
    <row r="30" spans="1:14" ht="12.75">
      <c r="A30" s="6">
        <v>26</v>
      </c>
      <c r="B30" s="32" t="s">
        <v>242</v>
      </c>
      <c r="C30" s="44" t="s">
        <v>30</v>
      </c>
      <c r="D30" s="4">
        <f t="shared" si="0"/>
        <v>1242</v>
      </c>
      <c r="E30" s="33">
        <v>647</v>
      </c>
      <c r="F30" s="33">
        <v>595</v>
      </c>
      <c r="G30" s="4">
        <v>0</v>
      </c>
      <c r="I30" s="6">
        <v>26</v>
      </c>
      <c r="J30" s="32" t="s">
        <v>244</v>
      </c>
      <c r="K30" s="32" t="s">
        <v>25</v>
      </c>
      <c r="L30" s="32" t="s">
        <v>260</v>
      </c>
      <c r="M30" s="2" t="s">
        <v>522</v>
      </c>
      <c r="N30" s="32" t="s">
        <v>260</v>
      </c>
    </row>
    <row r="31" spans="1:14" ht="12.75">
      <c r="A31" s="4">
        <v>27</v>
      </c>
      <c r="B31" s="32" t="s">
        <v>497</v>
      </c>
      <c r="C31" s="44" t="s">
        <v>30</v>
      </c>
      <c r="D31" s="4">
        <f t="shared" si="0"/>
        <v>1141</v>
      </c>
      <c r="E31" s="33">
        <v>510</v>
      </c>
      <c r="F31" s="33">
        <v>486</v>
      </c>
      <c r="G31" s="4">
        <v>631</v>
      </c>
      <c r="I31" s="4">
        <v>27</v>
      </c>
      <c r="J31" s="32" t="s">
        <v>229</v>
      </c>
      <c r="K31" s="32" t="s">
        <v>379</v>
      </c>
      <c r="L31" s="32" t="s">
        <v>261</v>
      </c>
      <c r="M31" s="8"/>
      <c r="N31" s="32" t="s">
        <v>261</v>
      </c>
    </row>
    <row r="32" spans="1:14" ht="12.75">
      <c r="A32" s="6">
        <v>28</v>
      </c>
      <c r="B32" s="32" t="s">
        <v>243</v>
      </c>
      <c r="C32" s="44" t="s">
        <v>25</v>
      </c>
      <c r="D32" s="4">
        <f t="shared" si="0"/>
        <v>1055</v>
      </c>
      <c r="E32" s="33">
        <v>529</v>
      </c>
      <c r="F32" s="38">
        <v>448</v>
      </c>
      <c r="G32" s="4">
        <v>526</v>
      </c>
      <c r="H32" s="17"/>
      <c r="I32" s="6">
        <v>28</v>
      </c>
      <c r="J32" s="8" t="s">
        <v>491</v>
      </c>
      <c r="K32" s="2" t="s">
        <v>34</v>
      </c>
      <c r="L32" s="8"/>
      <c r="M32" s="2" t="s">
        <v>523</v>
      </c>
      <c r="N32" s="2" t="s">
        <v>523</v>
      </c>
    </row>
    <row r="33" spans="1:14" ht="12.75">
      <c r="A33" s="4">
        <v>29</v>
      </c>
      <c r="B33" s="2" t="s">
        <v>622</v>
      </c>
      <c r="C33" s="8" t="s">
        <v>30</v>
      </c>
      <c r="D33" s="4">
        <f t="shared" si="0"/>
        <v>1039</v>
      </c>
      <c r="E33" s="15">
        <v>0</v>
      </c>
      <c r="F33" s="15">
        <v>0</v>
      </c>
      <c r="G33" s="15">
        <v>1039</v>
      </c>
      <c r="H33" s="17"/>
      <c r="I33" s="4">
        <v>29</v>
      </c>
      <c r="J33" s="32" t="s">
        <v>492</v>
      </c>
      <c r="K33" s="32" t="s">
        <v>25</v>
      </c>
      <c r="L33" s="32" t="s">
        <v>263</v>
      </c>
      <c r="M33" s="2" t="s">
        <v>525</v>
      </c>
      <c r="N33" s="32" t="s">
        <v>263</v>
      </c>
    </row>
    <row r="34" spans="1:14" ht="12.75">
      <c r="A34" s="4">
        <v>30</v>
      </c>
      <c r="B34" s="2" t="s">
        <v>244</v>
      </c>
      <c r="C34" s="8" t="s">
        <v>25</v>
      </c>
      <c r="D34" s="4">
        <f t="shared" si="0"/>
        <v>789</v>
      </c>
      <c r="E34" s="4">
        <v>403</v>
      </c>
      <c r="F34" s="38">
        <v>386</v>
      </c>
      <c r="G34" s="4">
        <v>372</v>
      </c>
      <c r="I34" s="4">
        <v>30</v>
      </c>
      <c r="J34" s="32" t="s">
        <v>497</v>
      </c>
      <c r="K34" s="32" t="s">
        <v>30</v>
      </c>
      <c r="L34" s="32" t="s">
        <v>264</v>
      </c>
      <c r="M34" s="2" t="s">
        <v>524</v>
      </c>
      <c r="N34" s="32" t="s">
        <v>264</v>
      </c>
    </row>
    <row r="35" spans="1:14" ht="12.75">
      <c r="A35" s="4">
        <v>31</v>
      </c>
      <c r="B35" s="37" t="s">
        <v>493</v>
      </c>
      <c r="C35" s="8" t="s">
        <v>34</v>
      </c>
      <c r="D35" s="4">
        <f t="shared" si="0"/>
        <v>766</v>
      </c>
      <c r="E35" s="15">
        <v>0</v>
      </c>
      <c r="F35" s="33">
        <v>766</v>
      </c>
      <c r="G35" s="4">
        <v>0</v>
      </c>
      <c r="I35" s="4">
        <v>31</v>
      </c>
      <c r="J35" s="8" t="s">
        <v>495</v>
      </c>
      <c r="K35" s="2" t="s">
        <v>34</v>
      </c>
      <c r="L35" s="8"/>
      <c r="M35" s="2" t="s">
        <v>526</v>
      </c>
      <c r="N35" s="2" t="s">
        <v>526</v>
      </c>
    </row>
    <row r="36" spans="1:14" ht="12.75">
      <c r="A36" s="4">
        <v>32</v>
      </c>
      <c r="B36" s="8" t="s">
        <v>494</v>
      </c>
      <c r="C36" s="8" t="s">
        <v>25</v>
      </c>
      <c r="D36" s="4">
        <f t="shared" si="0"/>
        <v>698</v>
      </c>
      <c r="E36" s="15">
        <v>0</v>
      </c>
      <c r="F36" s="33">
        <v>698</v>
      </c>
      <c r="G36" s="15">
        <v>0</v>
      </c>
      <c r="I36" s="4"/>
      <c r="J36" s="8"/>
      <c r="K36" s="8"/>
      <c r="L36" s="8"/>
      <c r="M36" s="8"/>
      <c r="N36" s="8"/>
    </row>
    <row r="37" spans="1:14" ht="12.75">
      <c r="A37" s="4">
        <v>33</v>
      </c>
      <c r="B37" s="37" t="s">
        <v>495</v>
      </c>
      <c r="C37" s="8" t="s">
        <v>34</v>
      </c>
      <c r="D37" s="4">
        <f t="shared" si="0"/>
        <v>677</v>
      </c>
      <c r="E37" s="15">
        <v>0</v>
      </c>
      <c r="F37" s="33">
        <v>677</v>
      </c>
      <c r="G37" s="15">
        <v>0</v>
      </c>
      <c r="I37" s="4"/>
      <c r="J37" s="8"/>
      <c r="K37" s="8"/>
      <c r="L37" s="8"/>
      <c r="M37" s="8"/>
      <c r="N37" s="8"/>
    </row>
    <row r="38" spans="1:7" ht="12.75">
      <c r="A38" s="4">
        <v>34</v>
      </c>
      <c r="B38" s="8" t="s">
        <v>498</v>
      </c>
      <c r="C38" s="8" t="s">
        <v>432</v>
      </c>
      <c r="D38" s="4">
        <f t="shared" si="0"/>
        <v>347</v>
      </c>
      <c r="E38" s="15">
        <v>0</v>
      </c>
      <c r="F38" s="43">
        <v>347</v>
      </c>
      <c r="G38" s="15">
        <v>0</v>
      </c>
    </row>
    <row r="39" spans="1:4" ht="12.75">
      <c r="A39" s="4"/>
      <c r="D39" s="4"/>
    </row>
    <row r="40" ht="12.75">
      <c r="C40" s="2"/>
    </row>
    <row r="41" spans="2:3" ht="12.75">
      <c r="B41" s="32"/>
      <c r="C41" s="2"/>
    </row>
    <row r="42" spans="2:3" ht="12.75">
      <c r="B42" s="32"/>
      <c r="C42" s="2"/>
    </row>
    <row r="43" spans="2:3" ht="12.75">
      <c r="B43" s="32"/>
      <c r="C43" s="2"/>
    </row>
    <row r="44" spans="2:3" ht="12.75">
      <c r="B44" s="32"/>
      <c r="C44" s="2"/>
    </row>
    <row r="45" spans="2:3" ht="12.75">
      <c r="B45" s="32"/>
      <c r="C4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8" bestFit="1" customWidth="1"/>
    <col min="4" max="4" width="8.125" style="2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7.625" style="2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I1" s="5"/>
      <c r="L1" s="6"/>
    </row>
    <row r="3" spans="1:12" ht="12.75">
      <c r="A3" s="5" t="s">
        <v>17</v>
      </c>
      <c r="I3" s="5" t="s">
        <v>17</v>
      </c>
      <c r="L3" s="6" t="s">
        <v>5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6">
        <v>1</v>
      </c>
      <c r="B5" s="40" t="s">
        <v>266</v>
      </c>
      <c r="C5" s="53" t="s">
        <v>43</v>
      </c>
      <c r="D5" s="26">
        <f aca="true" t="shared" si="0" ref="D5:D29">SUM(E5:G5)-MIN(E5:G5)</f>
        <v>2423</v>
      </c>
      <c r="E5" s="54">
        <v>1176</v>
      </c>
      <c r="F5" s="54">
        <v>1181</v>
      </c>
      <c r="G5" s="26">
        <v>1242</v>
      </c>
      <c r="I5" s="26">
        <v>1</v>
      </c>
      <c r="J5" s="40" t="s">
        <v>266</v>
      </c>
      <c r="K5" s="40" t="s">
        <v>43</v>
      </c>
      <c r="L5" s="40" t="s">
        <v>284</v>
      </c>
      <c r="M5" s="29" t="s">
        <v>533</v>
      </c>
      <c r="N5" s="29" t="s">
        <v>533</v>
      </c>
    </row>
    <row r="6" spans="1:14" ht="12.75">
      <c r="A6" s="28">
        <v>2</v>
      </c>
      <c r="B6" s="40" t="s">
        <v>267</v>
      </c>
      <c r="C6" s="53" t="s">
        <v>43</v>
      </c>
      <c r="D6" s="26">
        <f t="shared" si="0"/>
        <v>2185</v>
      </c>
      <c r="E6" s="54">
        <v>1085</v>
      </c>
      <c r="F6" s="54">
        <v>1100</v>
      </c>
      <c r="G6" s="26">
        <v>971</v>
      </c>
      <c r="H6" s="10"/>
      <c r="I6" s="28">
        <v>2</v>
      </c>
      <c r="J6" s="27" t="s">
        <v>275</v>
      </c>
      <c r="K6" s="29" t="s">
        <v>25</v>
      </c>
      <c r="L6" s="27"/>
      <c r="M6" s="29" t="s">
        <v>534</v>
      </c>
      <c r="N6" s="29" t="s">
        <v>534</v>
      </c>
    </row>
    <row r="7" spans="1:14" ht="12.75">
      <c r="A7" s="26">
        <v>3</v>
      </c>
      <c r="B7" s="40" t="s">
        <v>275</v>
      </c>
      <c r="C7" s="53" t="s">
        <v>25</v>
      </c>
      <c r="D7" s="26">
        <f t="shared" si="0"/>
        <v>2151</v>
      </c>
      <c r="E7" s="54">
        <v>863</v>
      </c>
      <c r="F7" s="54">
        <v>1116</v>
      </c>
      <c r="G7" s="26">
        <v>1035</v>
      </c>
      <c r="H7" s="10"/>
      <c r="I7" s="28">
        <v>3</v>
      </c>
      <c r="J7" s="40" t="s">
        <v>269</v>
      </c>
      <c r="K7" s="40" t="s">
        <v>25</v>
      </c>
      <c r="L7" s="40" t="s">
        <v>285</v>
      </c>
      <c r="M7" s="29" t="s">
        <v>535</v>
      </c>
      <c r="N7" s="29" t="s">
        <v>535</v>
      </c>
    </row>
    <row r="8" spans="1:14" ht="12.75">
      <c r="A8" s="6">
        <v>4</v>
      </c>
      <c r="B8" s="8" t="s">
        <v>527</v>
      </c>
      <c r="C8" s="8" t="s">
        <v>25</v>
      </c>
      <c r="D8" s="4">
        <f t="shared" si="0"/>
        <v>1981</v>
      </c>
      <c r="E8" s="4">
        <v>0</v>
      </c>
      <c r="F8" s="4">
        <v>1052</v>
      </c>
      <c r="G8" s="4">
        <v>929</v>
      </c>
      <c r="H8" s="10"/>
      <c r="I8" s="4">
        <v>4</v>
      </c>
      <c r="J8" s="32" t="s">
        <v>276</v>
      </c>
      <c r="K8" s="32" t="s">
        <v>30</v>
      </c>
      <c r="L8" s="32" t="s">
        <v>288</v>
      </c>
      <c r="M8" s="2" t="s">
        <v>536</v>
      </c>
      <c r="N8" s="2" t="s">
        <v>536</v>
      </c>
    </row>
    <row r="9" spans="1:14" ht="12.75">
      <c r="A9" s="4">
        <v>5</v>
      </c>
      <c r="B9" s="32" t="s">
        <v>270</v>
      </c>
      <c r="C9" s="44" t="s">
        <v>25</v>
      </c>
      <c r="D9" s="4">
        <f t="shared" si="0"/>
        <v>1917</v>
      </c>
      <c r="E9" s="33">
        <v>970</v>
      </c>
      <c r="F9" s="33">
        <v>937</v>
      </c>
      <c r="G9" s="4">
        <v>947</v>
      </c>
      <c r="H9" s="10"/>
      <c r="I9" s="6">
        <v>5</v>
      </c>
      <c r="J9" s="32" t="s">
        <v>267</v>
      </c>
      <c r="K9" s="32" t="s">
        <v>43</v>
      </c>
      <c r="L9" s="32" t="s">
        <v>287</v>
      </c>
      <c r="M9" s="2" t="s">
        <v>537</v>
      </c>
      <c r="N9" s="2" t="s">
        <v>537</v>
      </c>
    </row>
    <row r="10" spans="1:14" ht="12.75">
      <c r="A10" s="6">
        <v>6</v>
      </c>
      <c r="B10" s="32" t="s">
        <v>269</v>
      </c>
      <c r="C10" s="44" t="s">
        <v>25</v>
      </c>
      <c r="D10" s="4">
        <f t="shared" si="0"/>
        <v>1913</v>
      </c>
      <c r="E10" s="33">
        <v>979</v>
      </c>
      <c r="F10" s="33">
        <v>867</v>
      </c>
      <c r="G10" s="4">
        <v>934</v>
      </c>
      <c r="H10" s="10"/>
      <c r="I10" s="6">
        <v>6</v>
      </c>
      <c r="J10" s="32" t="s">
        <v>274</v>
      </c>
      <c r="K10" s="32" t="s">
        <v>25</v>
      </c>
      <c r="L10" s="32" t="s">
        <v>286</v>
      </c>
      <c r="M10" s="2" t="s">
        <v>538</v>
      </c>
      <c r="N10" s="2" t="s">
        <v>538</v>
      </c>
    </row>
    <row r="11" spans="1:14" ht="12.75">
      <c r="A11" s="4">
        <v>7</v>
      </c>
      <c r="B11" s="32" t="s">
        <v>268</v>
      </c>
      <c r="C11" s="44" t="s">
        <v>43</v>
      </c>
      <c r="D11" s="4">
        <f t="shared" si="0"/>
        <v>1912</v>
      </c>
      <c r="E11" s="33">
        <v>1006</v>
      </c>
      <c r="F11" s="33">
        <v>848</v>
      </c>
      <c r="G11" s="4">
        <v>906</v>
      </c>
      <c r="H11" s="10"/>
      <c r="I11" s="4">
        <v>7</v>
      </c>
      <c r="J11" s="8" t="s">
        <v>527</v>
      </c>
      <c r="K11" s="2" t="s">
        <v>25</v>
      </c>
      <c r="L11" s="8"/>
      <c r="M11" s="2" t="s">
        <v>539</v>
      </c>
      <c r="N11" s="2" t="s">
        <v>539</v>
      </c>
    </row>
    <row r="12" spans="1:14" ht="12.75">
      <c r="A12" s="6">
        <v>8</v>
      </c>
      <c r="B12" s="32" t="s">
        <v>271</v>
      </c>
      <c r="C12" s="44" t="s">
        <v>34</v>
      </c>
      <c r="D12" s="4">
        <f t="shared" si="0"/>
        <v>1862</v>
      </c>
      <c r="E12" s="33">
        <v>906</v>
      </c>
      <c r="F12" s="33">
        <v>939</v>
      </c>
      <c r="G12" s="4">
        <v>923</v>
      </c>
      <c r="H12" s="10"/>
      <c r="I12" s="6">
        <v>8</v>
      </c>
      <c r="J12" s="32" t="s">
        <v>278</v>
      </c>
      <c r="K12" s="32" t="s">
        <v>25</v>
      </c>
      <c r="L12" s="32" t="s">
        <v>297</v>
      </c>
      <c r="M12" s="2" t="s">
        <v>540</v>
      </c>
      <c r="N12" s="2" t="s">
        <v>540</v>
      </c>
    </row>
    <row r="13" spans="1:14" ht="12.75">
      <c r="A13" s="4">
        <v>9</v>
      </c>
      <c r="B13" s="32" t="s">
        <v>276</v>
      </c>
      <c r="C13" s="44" t="s">
        <v>30</v>
      </c>
      <c r="D13" s="4">
        <f t="shared" si="0"/>
        <v>1840</v>
      </c>
      <c r="E13" s="33">
        <v>824</v>
      </c>
      <c r="F13" s="33">
        <v>905</v>
      </c>
      <c r="G13" s="4">
        <v>935</v>
      </c>
      <c r="H13" s="10"/>
      <c r="I13" s="6">
        <v>9</v>
      </c>
      <c r="J13" s="32" t="s">
        <v>268</v>
      </c>
      <c r="K13" s="32" t="s">
        <v>43</v>
      </c>
      <c r="L13" s="32" t="s">
        <v>289</v>
      </c>
      <c r="M13" s="2" t="s">
        <v>541</v>
      </c>
      <c r="N13" s="2" t="s">
        <v>541</v>
      </c>
    </row>
    <row r="14" spans="1:14" ht="12.75">
      <c r="A14" s="6">
        <v>10</v>
      </c>
      <c r="B14" s="35" t="s">
        <v>530</v>
      </c>
      <c r="C14" s="8" t="s">
        <v>30</v>
      </c>
      <c r="D14" s="4">
        <f t="shared" si="0"/>
        <v>1833</v>
      </c>
      <c r="E14" s="4">
        <v>0</v>
      </c>
      <c r="F14" s="4">
        <v>903</v>
      </c>
      <c r="G14" s="4">
        <v>930</v>
      </c>
      <c r="H14" s="10"/>
      <c r="I14" s="4">
        <v>10</v>
      </c>
      <c r="J14" s="8" t="s">
        <v>532</v>
      </c>
      <c r="K14" s="2" t="s">
        <v>34</v>
      </c>
      <c r="L14" s="8"/>
      <c r="M14" s="2" t="s">
        <v>542</v>
      </c>
      <c r="N14" s="2" t="s">
        <v>542</v>
      </c>
    </row>
    <row r="15" spans="1:14" ht="12.75">
      <c r="A15" s="4">
        <v>11</v>
      </c>
      <c r="B15" s="32" t="s">
        <v>272</v>
      </c>
      <c r="C15" s="44" t="s">
        <v>30</v>
      </c>
      <c r="D15" s="4">
        <f t="shared" si="0"/>
        <v>1797</v>
      </c>
      <c r="E15" s="33">
        <v>893</v>
      </c>
      <c r="F15" s="33">
        <v>904</v>
      </c>
      <c r="G15" s="4">
        <v>818</v>
      </c>
      <c r="H15" s="10"/>
      <c r="I15" s="6">
        <v>11</v>
      </c>
      <c r="J15" s="8" t="s">
        <v>528</v>
      </c>
      <c r="K15" s="2" t="s">
        <v>34</v>
      </c>
      <c r="L15" s="8"/>
      <c r="M15" s="2" t="s">
        <v>543</v>
      </c>
      <c r="N15" s="2" t="s">
        <v>543</v>
      </c>
    </row>
    <row r="16" spans="1:14" ht="12.75">
      <c r="A16" s="6">
        <v>12</v>
      </c>
      <c r="B16" s="32" t="s">
        <v>274</v>
      </c>
      <c r="C16" s="44" t="s">
        <v>25</v>
      </c>
      <c r="D16" s="4">
        <f t="shared" si="0"/>
        <v>1757</v>
      </c>
      <c r="E16" s="33">
        <v>866</v>
      </c>
      <c r="F16" s="33">
        <v>891</v>
      </c>
      <c r="G16" s="4">
        <v>788</v>
      </c>
      <c r="H16" s="10"/>
      <c r="I16" s="6">
        <v>12</v>
      </c>
      <c r="J16" s="32" t="s">
        <v>283</v>
      </c>
      <c r="K16" s="32" t="s">
        <v>25</v>
      </c>
      <c r="L16" s="32" t="s">
        <v>292</v>
      </c>
      <c r="M16" s="2" t="s">
        <v>544</v>
      </c>
      <c r="N16" s="2" t="s">
        <v>544</v>
      </c>
    </row>
    <row r="17" spans="1:14" ht="12.75">
      <c r="A17" s="4">
        <v>13</v>
      </c>
      <c r="B17" s="32" t="s">
        <v>273</v>
      </c>
      <c r="C17" s="44" t="s">
        <v>28</v>
      </c>
      <c r="D17" s="4">
        <f t="shared" si="0"/>
        <v>1673</v>
      </c>
      <c r="E17" s="33">
        <v>868</v>
      </c>
      <c r="F17" s="33">
        <v>805</v>
      </c>
      <c r="G17" s="4">
        <v>0</v>
      </c>
      <c r="H17" s="10"/>
      <c r="I17" s="4">
        <v>13</v>
      </c>
      <c r="J17" s="32" t="s">
        <v>277</v>
      </c>
      <c r="K17" s="32" t="s">
        <v>25</v>
      </c>
      <c r="L17" s="32" t="s">
        <v>290</v>
      </c>
      <c r="M17" s="2" t="s">
        <v>553</v>
      </c>
      <c r="N17" s="32" t="s">
        <v>290</v>
      </c>
    </row>
    <row r="18" spans="1:14" ht="12.75">
      <c r="A18" s="6">
        <v>14</v>
      </c>
      <c r="B18" s="32" t="s">
        <v>278</v>
      </c>
      <c r="C18" s="44" t="s">
        <v>25</v>
      </c>
      <c r="D18" s="4">
        <f t="shared" si="0"/>
        <v>1657</v>
      </c>
      <c r="E18" s="33">
        <v>782</v>
      </c>
      <c r="F18" s="33">
        <v>855</v>
      </c>
      <c r="G18" s="4">
        <v>802</v>
      </c>
      <c r="H18" s="10"/>
      <c r="I18" s="6">
        <v>14</v>
      </c>
      <c r="J18" s="32" t="s">
        <v>273</v>
      </c>
      <c r="K18" s="32" t="s">
        <v>28</v>
      </c>
      <c r="L18" s="32" t="s">
        <v>291</v>
      </c>
      <c r="M18" s="2" t="s">
        <v>548</v>
      </c>
      <c r="N18" s="32" t="s">
        <v>291</v>
      </c>
    </row>
    <row r="19" spans="1:14" ht="12.75">
      <c r="A19" s="4">
        <v>15</v>
      </c>
      <c r="B19" s="35" t="s">
        <v>531</v>
      </c>
      <c r="C19" s="8" t="s">
        <v>30</v>
      </c>
      <c r="D19" s="4">
        <f t="shared" si="0"/>
        <v>1628</v>
      </c>
      <c r="E19" s="4">
        <v>0</v>
      </c>
      <c r="F19" s="4">
        <v>840</v>
      </c>
      <c r="G19" s="4">
        <v>788</v>
      </c>
      <c r="H19" s="10"/>
      <c r="I19" s="6">
        <v>15</v>
      </c>
      <c r="J19" s="32" t="s">
        <v>282</v>
      </c>
      <c r="K19" s="32" t="s">
        <v>25</v>
      </c>
      <c r="L19" s="32" t="s">
        <v>295</v>
      </c>
      <c r="M19" s="2" t="s">
        <v>545</v>
      </c>
      <c r="N19" s="2" t="s">
        <v>545</v>
      </c>
    </row>
    <row r="20" spans="1:14" ht="12.75">
      <c r="A20" s="6">
        <v>16</v>
      </c>
      <c r="B20" s="32" t="s">
        <v>280</v>
      </c>
      <c r="C20" s="44" t="s">
        <v>25</v>
      </c>
      <c r="D20" s="4">
        <f t="shared" si="0"/>
        <v>1621</v>
      </c>
      <c r="E20" s="33">
        <v>663</v>
      </c>
      <c r="F20" s="33">
        <v>770</v>
      </c>
      <c r="G20" s="4">
        <v>851</v>
      </c>
      <c r="H20" s="10"/>
      <c r="I20" s="4">
        <v>16</v>
      </c>
      <c r="J20" s="8" t="s">
        <v>529</v>
      </c>
      <c r="K20" s="2" t="s">
        <v>34</v>
      </c>
      <c r="L20" s="8"/>
      <c r="M20" s="2" t="s">
        <v>546</v>
      </c>
      <c r="N20" s="2" t="s">
        <v>546</v>
      </c>
    </row>
    <row r="21" spans="1:14" ht="12.75">
      <c r="A21" s="4">
        <v>17</v>
      </c>
      <c r="B21" s="2" t="s">
        <v>282</v>
      </c>
      <c r="C21" s="8" t="s">
        <v>25</v>
      </c>
      <c r="D21" s="4">
        <f t="shared" si="0"/>
        <v>1578</v>
      </c>
      <c r="E21" s="4">
        <v>648</v>
      </c>
      <c r="F21" s="4">
        <v>786</v>
      </c>
      <c r="G21" s="4">
        <v>792</v>
      </c>
      <c r="H21" s="10"/>
      <c r="I21" s="6">
        <v>17</v>
      </c>
      <c r="J21" s="32" t="s">
        <v>270</v>
      </c>
      <c r="K21" s="32" t="s">
        <v>25</v>
      </c>
      <c r="L21" s="32" t="s">
        <v>293</v>
      </c>
      <c r="M21" s="2" t="s">
        <v>550</v>
      </c>
      <c r="N21" s="32" t="s">
        <v>293</v>
      </c>
    </row>
    <row r="22" spans="1:14" ht="12.75">
      <c r="A22" s="6">
        <v>18</v>
      </c>
      <c r="B22" s="32" t="s">
        <v>279</v>
      </c>
      <c r="C22" s="44" t="s">
        <v>25</v>
      </c>
      <c r="D22" s="4">
        <f t="shared" si="0"/>
        <v>1568</v>
      </c>
      <c r="E22" s="33">
        <v>725</v>
      </c>
      <c r="F22" s="33">
        <v>744</v>
      </c>
      <c r="G22" s="4">
        <v>824</v>
      </c>
      <c r="H22" s="10"/>
      <c r="I22" s="6">
        <v>18</v>
      </c>
      <c r="J22" s="32" t="s">
        <v>280</v>
      </c>
      <c r="K22" s="32" t="s">
        <v>25</v>
      </c>
      <c r="L22" s="32" t="s">
        <v>296</v>
      </c>
      <c r="M22" s="2" t="s">
        <v>547</v>
      </c>
      <c r="N22" s="2" t="s">
        <v>547</v>
      </c>
    </row>
    <row r="23" spans="1:14" ht="12.75">
      <c r="A23" s="4">
        <v>19</v>
      </c>
      <c r="B23" s="37" t="s">
        <v>532</v>
      </c>
      <c r="C23" s="8" t="s">
        <v>34</v>
      </c>
      <c r="D23" s="4">
        <f t="shared" si="0"/>
        <v>1547</v>
      </c>
      <c r="E23" s="4">
        <v>0</v>
      </c>
      <c r="F23" s="4">
        <v>672</v>
      </c>
      <c r="G23" s="4">
        <v>875</v>
      </c>
      <c r="H23" s="10"/>
      <c r="I23" s="4">
        <v>19</v>
      </c>
      <c r="J23" s="32" t="s">
        <v>272</v>
      </c>
      <c r="K23" s="32" t="s">
        <v>30</v>
      </c>
      <c r="L23" s="32" t="s">
        <v>294</v>
      </c>
      <c r="M23" s="2" t="s">
        <v>555</v>
      </c>
      <c r="N23" s="32" t="s">
        <v>294</v>
      </c>
    </row>
    <row r="24" spans="1:14" ht="12.75">
      <c r="A24" s="6">
        <v>20</v>
      </c>
      <c r="B24" s="32" t="s">
        <v>277</v>
      </c>
      <c r="C24" s="44" t="s">
        <v>25</v>
      </c>
      <c r="D24" s="4">
        <f t="shared" si="0"/>
        <v>1537</v>
      </c>
      <c r="E24" s="33">
        <v>784</v>
      </c>
      <c r="F24" s="33">
        <v>753</v>
      </c>
      <c r="G24" s="4">
        <v>729</v>
      </c>
      <c r="H24" s="10"/>
      <c r="I24" s="6">
        <v>20</v>
      </c>
      <c r="J24" s="8" t="s">
        <v>530</v>
      </c>
      <c r="K24" s="2" t="s">
        <v>30</v>
      </c>
      <c r="L24" s="8"/>
      <c r="M24" s="2" t="s">
        <v>549</v>
      </c>
      <c r="N24" s="2" t="s">
        <v>549</v>
      </c>
    </row>
    <row r="25" spans="1:14" ht="12.75">
      <c r="A25" s="4">
        <v>21</v>
      </c>
      <c r="B25" s="32" t="s">
        <v>281</v>
      </c>
      <c r="C25" s="44" t="s">
        <v>25</v>
      </c>
      <c r="D25" s="4">
        <f t="shared" si="0"/>
        <v>1393</v>
      </c>
      <c r="E25" s="33">
        <v>662</v>
      </c>
      <c r="F25" s="42">
        <v>697</v>
      </c>
      <c r="G25" s="4">
        <v>696</v>
      </c>
      <c r="H25" s="10"/>
      <c r="I25" s="6">
        <v>21</v>
      </c>
      <c r="J25" s="32" t="s">
        <v>271</v>
      </c>
      <c r="K25" s="32" t="s">
        <v>34</v>
      </c>
      <c r="L25" s="32" t="s">
        <v>300</v>
      </c>
      <c r="M25" s="2" t="s">
        <v>551</v>
      </c>
      <c r="N25" s="2" t="s">
        <v>551</v>
      </c>
    </row>
    <row r="26" spans="1:14" ht="12.75">
      <c r="A26" s="6">
        <v>22</v>
      </c>
      <c r="B26" s="2" t="s">
        <v>283</v>
      </c>
      <c r="C26" s="8" t="s">
        <v>25</v>
      </c>
      <c r="D26" s="4">
        <f t="shared" si="0"/>
        <v>1335</v>
      </c>
      <c r="E26" s="4">
        <v>615</v>
      </c>
      <c r="F26" s="4">
        <v>720</v>
      </c>
      <c r="G26" s="4">
        <v>0</v>
      </c>
      <c r="H26" s="12"/>
      <c r="I26" s="4">
        <v>22</v>
      </c>
      <c r="J26" s="32" t="s">
        <v>279</v>
      </c>
      <c r="K26" s="32" t="s">
        <v>25</v>
      </c>
      <c r="L26" s="32" t="s">
        <v>298</v>
      </c>
      <c r="M26" s="2" t="s">
        <v>552</v>
      </c>
      <c r="N26" s="2" t="s">
        <v>552</v>
      </c>
    </row>
    <row r="27" spans="1:14" ht="12.75">
      <c r="A27" s="4">
        <v>23</v>
      </c>
      <c r="B27" s="8" t="s">
        <v>620</v>
      </c>
      <c r="C27" s="8" t="s">
        <v>30</v>
      </c>
      <c r="D27" s="4">
        <f t="shared" si="0"/>
        <v>945</v>
      </c>
      <c r="E27" s="4">
        <v>0</v>
      </c>
      <c r="F27" s="4">
        <v>0</v>
      </c>
      <c r="G27" s="4">
        <v>945</v>
      </c>
      <c r="H27" s="12"/>
      <c r="I27" s="6">
        <v>23</v>
      </c>
      <c r="J27" s="32" t="s">
        <v>281</v>
      </c>
      <c r="K27" s="32" t="s">
        <v>25</v>
      </c>
      <c r="L27" s="32" t="s">
        <v>299</v>
      </c>
      <c r="M27" s="2" t="s">
        <v>554</v>
      </c>
      <c r="N27" s="32" t="s">
        <v>299</v>
      </c>
    </row>
    <row r="28" spans="1:14" ht="12.75">
      <c r="A28" s="6">
        <v>24</v>
      </c>
      <c r="B28" s="37" t="s">
        <v>528</v>
      </c>
      <c r="C28" s="8" t="s">
        <v>34</v>
      </c>
      <c r="D28" s="4">
        <f t="shared" si="0"/>
        <v>928</v>
      </c>
      <c r="E28" s="4">
        <v>0</v>
      </c>
      <c r="F28" s="4">
        <v>928</v>
      </c>
      <c r="G28" s="4">
        <v>0</v>
      </c>
      <c r="I28" s="6">
        <v>24</v>
      </c>
      <c r="J28" s="8"/>
      <c r="K28" s="8"/>
      <c r="L28" s="8"/>
      <c r="M28" s="8"/>
      <c r="N28" s="8"/>
    </row>
    <row r="29" spans="1:14" ht="12.75">
      <c r="A29" s="4">
        <v>25</v>
      </c>
      <c r="B29" s="37" t="s">
        <v>529</v>
      </c>
      <c r="C29" s="8" t="s">
        <v>34</v>
      </c>
      <c r="D29" s="4">
        <f t="shared" si="0"/>
        <v>927</v>
      </c>
      <c r="E29" s="4">
        <v>0</v>
      </c>
      <c r="F29" s="4">
        <v>927</v>
      </c>
      <c r="G29" s="4">
        <v>0</v>
      </c>
      <c r="I29" s="4"/>
      <c r="J29" s="8"/>
      <c r="K29" s="8"/>
      <c r="L29" s="8"/>
      <c r="M29" s="8"/>
      <c r="N29" s="8"/>
    </row>
    <row r="30" spans="1:14" ht="12.75">
      <c r="A30" s="6"/>
      <c r="D30" s="4"/>
      <c r="E30" s="14"/>
      <c r="F30" s="14"/>
      <c r="G30" s="14"/>
      <c r="I30" s="6"/>
      <c r="J30" s="8"/>
      <c r="K30" s="8"/>
      <c r="L30" s="8"/>
      <c r="M30" s="8"/>
      <c r="N30" s="8"/>
    </row>
    <row r="31" spans="1:14" ht="12.75">
      <c r="A31" s="4"/>
      <c r="B31" s="8"/>
      <c r="D31" s="4"/>
      <c r="I31" s="6"/>
      <c r="J31" s="8"/>
      <c r="K31" s="8"/>
      <c r="L31" s="8"/>
      <c r="M31" s="8"/>
      <c r="N31" s="8"/>
    </row>
    <row r="32" spans="1:14" ht="12.75">
      <c r="A32" s="6"/>
      <c r="B32" s="8"/>
      <c r="D32" s="4"/>
      <c r="I32" s="4"/>
      <c r="J32" s="8"/>
      <c r="K32" s="8"/>
      <c r="L32" s="8"/>
      <c r="M32" s="8"/>
      <c r="N32" s="8"/>
    </row>
    <row r="33" spans="1:14" ht="12.75">
      <c r="A33" s="4"/>
      <c r="B33" s="8"/>
      <c r="D33" s="4"/>
      <c r="I33" s="6"/>
      <c r="L33" s="8"/>
      <c r="M33" s="8"/>
      <c r="N33" s="8"/>
    </row>
    <row r="34" spans="1:14" ht="12.75">
      <c r="A34" s="6"/>
      <c r="B34" s="8"/>
      <c r="D34" s="4"/>
      <c r="I34" s="4"/>
      <c r="J34" s="8"/>
      <c r="K34" s="8"/>
      <c r="L34" s="8"/>
      <c r="M34" s="8"/>
      <c r="N34" s="8"/>
    </row>
    <row r="35" spans="1:14" ht="12.75">
      <c r="A35" s="6"/>
      <c r="D35" s="4"/>
      <c r="I35" s="4"/>
      <c r="J35" s="8"/>
      <c r="K35" s="8"/>
      <c r="L35" s="8"/>
      <c r="M35" s="8"/>
      <c r="N35" s="8"/>
    </row>
    <row r="36" spans="1:7" ht="12.75">
      <c r="A36" s="6"/>
      <c r="D36" s="4"/>
      <c r="E36" s="14"/>
      <c r="F36" s="14"/>
      <c r="G36" s="14"/>
    </row>
    <row r="37" ht="12.75">
      <c r="A37" s="9"/>
    </row>
    <row r="40" ht="12.75">
      <c r="C40" s="2"/>
    </row>
    <row r="41" spans="2:3" ht="12.75">
      <c r="B41" s="32"/>
      <c r="C41" s="2"/>
    </row>
    <row r="42" spans="2:3" ht="12.75">
      <c r="B42" s="32"/>
      <c r="C42" s="2"/>
    </row>
    <row r="43" spans="2:3" ht="12.75">
      <c r="B43" s="32"/>
      <c r="C43" s="2"/>
    </row>
    <row r="44" spans="2:3" ht="12.75">
      <c r="B44" s="32"/>
      <c r="C44" s="2"/>
    </row>
    <row r="45" spans="2:3" ht="12.75">
      <c r="B45" s="32"/>
      <c r="C4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2" customWidth="1"/>
    <col min="2" max="2" width="26.00390625" style="2" customWidth="1"/>
    <col min="3" max="3" width="9.875" style="8" bestFit="1" customWidth="1"/>
    <col min="4" max="4" width="8.125" style="2" customWidth="1"/>
    <col min="5" max="7" width="8.125" style="4" customWidth="1"/>
    <col min="8" max="8" width="3.125" style="4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5.00390625" style="2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I1" s="5"/>
      <c r="L1" s="6"/>
    </row>
    <row r="3" spans="1:12" ht="12.75">
      <c r="A3" s="5" t="s">
        <v>16</v>
      </c>
      <c r="I3" s="5" t="s">
        <v>16</v>
      </c>
      <c r="L3" s="6" t="s">
        <v>0</v>
      </c>
    </row>
    <row r="4" spans="1:14" ht="12.75">
      <c r="A4" s="5" t="s">
        <v>1</v>
      </c>
      <c r="B4" s="5" t="s">
        <v>2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8">
        <v>1</v>
      </c>
      <c r="B5" s="40" t="s">
        <v>304</v>
      </c>
      <c r="C5" s="53" t="s">
        <v>28</v>
      </c>
      <c r="D5" s="26">
        <f aca="true" t="shared" si="0" ref="D5:D25">SUM(E5:G5)-MIN(E5:G5)</f>
        <v>2359</v>
      </c>
      <c r="E5" s="54">
        <v>1005</v>
      </c>
      <c r="F5" s="54">
        <v>1140</v>
      </c>
      <c r="G5" s="26">
        <v>1219</v>
      </c>
      <c r="I5" s="26">
        <v>1</v>
      </c>
      <c r="J5" s="40" t="s">
        <v>303</v>
      </c>
      <c r="K5" s="40" t="s">
        <v>379</v>
      </c>
      <c r="L5" s="40" t="s">
        <v>315</v>
      </c>
      <c r="M5" s="29" t="s">
        <v>562</v>
      </c>
      <c r="N5" s="29" t="s">
        <v>562</v>
      </c>
    </row>
    <row r="6" spans="1:14" ht="12.75">
      <c r="A6" s="28">
        <v>2</v>
      </c>
      <c r="B6" s="40" t="s">
        <v>301</v>
      </c>
      <c r="C6" s="53" t="s">
        <v>379</v>
      </c>
      <c r="D6" s="26">
        <f t="shared" si="0"/>
        <v>2316</v>
      </c>
      <c r="E6" s="54">
        <v>1075</v>
      </c>
      <c r="F6" s="55">
        <v>1151</v>
      </c>
      <c r="G6" s="26">
        <v>1165</v>
      </c>
      <c r="H6" s="6"/>
      <c r="I6" s="26">
        <v>2</v>
      </c>
      <c r="J6" s="40" t="s">
        <v>301</v>
      </c>
      <c r="K6" s="40" t="s">
        <v>379</v>
      </c>
      <c r="L6" s="40" t="s">
        <v>316</v>
      </c>
      <c r="M6" s="29" t="s">
        <v>563</v>
      </c>
      <c r="N6" s="29" t="s">
        <v>563</v>
      </c>
    </row>
    <row r="7" spans="1:14" ht="12.75">
      <c r="A7" s="28">
        <v>3</v>
      </c>
      <c r="B7" s="40" t="s">
        <v>302</v>
      </c>
      <c r="C7" s="53" t="s">
        <v>25</v>
      </c>
      <c r="D7" s="26">
        <f t="shared" si="0"/>
        <v>2169</v>
      </c>
      <c r="E7" s="54">
        <v>1057</v>
      </c>
      <c r="F7" s="56">
        <v>1040</v>
      </c>
      <c r="G7" s="26">
        <v>1112</v>
      </c>
      <c r="H7" s="6"/>
      <c r="I7" s="26">
        <v>3</v>
      </c>
      <c r="J7" s="40" t="s">
        <v>305</v>
      </c>
      <c r="K7" s="40" t="s">
        <v>379</v>
      </c>
      <c r="L7" s="40" t="s">
        <v>317</v>
      </c>
      <c r="M7" s="29" t="s">
        <v>564</v>
      </c>
      <c r="N7" s="29" t="s">
        <v>564</v>
      </c>
    </row>
    <row r="8" spans="1:14" ht="12.75">
      <c r="A8" s="6">
        <v>4</v>
      </c>
      <c r="B8" s="32" t="s">
        <v>303</v>
      </c>
      <c r="C8" s="44" t="s">
        <v>379</v>
      </c>
      <c r="D8" s="4">
        <f t="shared" si="0"/>
        <v>2120</v>
      </c>
      <c r="E8" s="33">
        <v>1044</v>
      </c>
      <c r="F8" s="34">
        <v>1049</v>
      </c>
      <c r="G8" s="4">
        <v>1071</v>
      </c>
      <c r="H8" s="6"/>
      <c r="I8" s="4">
        <v>4</v>
      </c>
      <c r="J8" s="49" t="s">
        <v>302</v>
      </c>
      <c r="K8" s="49" t="s">
        <v>25</v>
      </c>
      <c r="L8" s="49" t="s">
        <v>319</v>
      </c>
      <c r="M8" s="50" t="s">
        <v>565</v>
      </c>
      <c r="N8" s="50" t="s">
        <v>565</v>
      </c>
    </row>
    <row r="9" spans="1:14" ht="12.75">
      <c r="A9" s="6">
        <v>5</v>
      </c>
      <c r="B9" s="32" t="s">
        <v>306</v>
      </c>
      <c r="C9" s="44" t="s">
        <v>34</v>
      </c>
      <c r="D9" s="4">
        <f t="shared" si="0"/>
        <v>1984</v>
      </c>
      <c r="E9" s="33">
        <v>957</v>
      </c>
      <c r="F9" s="34">
        <v>1027</v>
      </c>
      <c r="G9" s="4">
        <v>0</v>
      </c>
      <c r="H9" s="6"/>
      <c r="I9" s="4">
        <v>5</v>
      </c>
      <c r="J9" s="32" t="s">
        <v>311</v>
      </c>
      <c r="K9" s="32" t="s">
        <v>28</v>
      </c>
      <c r="L9" s="32" t="s">
        <v>318</v>
      </c>
      <c r="M9" s="2" t="s">
        <v>566</v>
      </c>
      <c r="N9" s="2" t="s">
        <v>566</v>
      </c>
    </row>
    <row r="10" spans="1:14" ht="12.75">
      <c r="A10" s="6">
        <v>6</v>
      </c>
      <c r="B10" s="32" t="s">
        <v>305</v>
      </c>
      <c r="C10" s="44" t="s">
        <v>379</v>
      </c>
      <c r="D10" s="4">
        <f t="shared" si="0"/>
        <v>1960</v>
      </c>
      <c r="E10" s="33">
        <v>959</v>
      </c>
      <c r="F10" s="34">
        <v>958</v>
      </c>
      <c r="G10" s="4">
        <v>1001</v>
      </c>
      <c r="H10" s="6"/>
      <c r="I10" s="4">
        <v>6</v>
      </c>
      <c r="J10" s="32" t="s">
        <v>306</v>
      </c>
      <c r="K10" s="32" t="s">
        <v>34</v>
      </c>
      <c r="L10" s="32" t="s">
        <v>323</v>
      </c>
      <c r="M10" s="2" t="s">
        <v>567</v>
      </c>
      <c r="N10" s="2" t="s">
        <v>567</v>
      </c>
    </row>
    <row r="11" spans="1:14" ht="12.75">
      <c r="A11" s="6">
        <v>7</v>
      </c>
      <c r="B11" s="32" t="s">
        <v>308</v>
      </c>
      <c r="C11" s="44" t="s">
        <v>25</v>
      </c>
      <c r="D11" s="4">
        <f t="shared" si="0"/>
        <v>1912</v>
      </c>
      <c r="E11" s="33">
        <v>825</v>
      </c>
      <c r="F11" s="34">
        <v>876</v>
      </c>
      <c r="G11" s="4">
        <v>1036</v>
      </c>
      <c r="H11" s="6"/>
      <c r="I11" s="4">
        <v>7</v>
      </c>
      <c r="J11" s="32" t="s">
        <v>308</v>
      </c>
      <c r="K11" s="32" t="s">
        <v>25</v>
      </c>
      <c r="L11" s="32" t="s">
        <v>320</v>
      </c>
      <c r="M11" s="2" t="s">
        <v>568</v>
      </c>
      <c r="N11" s="2" t="s">
        <v>568</v>
      </c>
    </row>
    <row r="12" spans="1:14" ht="12.75">
      <c r="A12" s="6">
        <v>8</v>
      </c>
      <c r="B12" s="32" t="s">
        <v>307</v>
      </c>
      <c r="C12" s="44" t="s">
        <v>28</v>
      </c>
      <c r="D12" s="4">
        <f t="shared" si="0"/>
        <v>1744</v>
      </c>
      <c r="E12" s="33">
        <v>834</v>
      </c>
      <c r="F12" s="34">
        <v>910</v>
      </c>
      <c r="G12" s="4">
        <v>0</v>
      </c>
      <c r="H12" s="6"/>
      <c r="I12" s="4">
        <v>8</v>
      </c>
      <c r="J12" s="8" t="s">
        <v>557</v>
      </c>
      <c r="K12" s="2" t="s">
        <v>432</v>
      </c>
      <c r="L12" s="8"/>
      <c r="M12" s="2" t="s">
        <v>569</v>
      </c>
      <c r="N12" s="2" t="s">
        <v>569</v>
      </c>
    </row>
    <row r="13" spans="1:14" ht="12.75">
      <c r="A13" s="6">
        <v>9</v>
      </c>
      <c r="B13" s="32" t="s">
        <v>309</v>
      </c>
      <c r="C13" s="44" t="s">
        <v>379</v>
      </c>
      <c r="D13" s="4">
        <f t="shared" si="0"/>
        <v>1695</v>
      </c>
      <c r="E13" s="33">
        <v>767</v>
      </c>
      <c r="F13" s="34">
        <v>860</v>
      </c>
      <c r="G13" s="4">
        <v>835</v>
      </c>
      <c r="H13" s="6"/>
      <c r="I13" s="4">
        <v>9</v>
      </c>
      <c r="J13" s="32" t="s">
        <v>310</v>
      </c>
      <c r="K13" s="32" t="s">
        <v>25</v>
      </c>
      <c r="L13" s="32" t="s">
        <v>321</v>
      </c>
      <c r="M13" s="2" t="s">
        <v>570</v>
      </c>
      <c r="N13" s="2" t="s">
        <v>570</v>
      </c>
    </row>
    <row r="14" spans="1:14" ht="12.75">
      <c r="A14" s="6">
        <v>10</v>
      </c>
      <c r="B14" s="32" t="s">
        <v>556</v>
      </c>
      <c r="C14" s="44" t="s">
        <v>28</v>
      </c>
      <c r="D14" s="4">
        <f t="shared" si="0"/>
        <v>1656</v>
      </c>
      <c r="E14" s="33">
        <v>738</v>
      </c>
      <c r="F14" s="34">
        <v>815</v>
      </c>
      <c r="G14" s="4">
        <v>841</v>
      </c>
      <c r="H14" s="6"/>
      <c r="I14" s="4">
        <v>10</v>
      </c>
      <c r="J14" s="32" t="s">
        <v>304</v>
      </c>
      <c r="K14" s="32" t="s">
        <v>28</v>
      </c>
      <c r="L14" s="32" t="s">
        <v>324</v>
      </c>
      <c r="M14" s="2" t="s">
        <v>571</v>
      </c>
      <c r="N14" s="2" t="s">
        <v>571</v>
      </c>
    </row>
    <row r="15" spans="1:14" ht="12.75">
      <c r="A15" s="6">
        <v>11</v>
      </c>
      <c r="B15" s="32" t="s">
        <v>311</v>
      </c>
      <c r="C15" s="44" t="s">
        <v>28</v>
      </c>
      <c r="D15" s="4">
        <f t="shared" si="0"/>
        <v>1584</v>
      </c>
      <c r="E15" s="33">
        <v>716</v>
      </c>
      <c r="F15" s="34">
        <v>868</v>
      </c>
      <c r="G15" s="4">
        <v>0</v>
      </c>
      <c r="H15" s="6"/>
      <c r="I15" s="4">
        <v>11</v>
      </c>
      <c r="J15" s="32" t="s">
        <v>307</v>
      </c>
      <c r="K15" s="32" t="s">
        <v>28</v>
      </c>
      <c r="L15" s="32" t="s">
        <v>322</v>
      </c>
      <c r="M15" s="2" t="s">
        <v>572</v>
      </c>
      <c r="N15" s="32" t="s">
        <v>322</v>
      </c>
    </row>
    <row r="16" spans="1:14" ht="12.75">
      <c r="A16" s="6">
        <v>12</v>
      </c>
      <c r="B16" s="32" t="s">
        <v>310</v>
      </c>
      <c r="C16" s="44" t="s">
        <v>25</v>
      </c>
      <c r="D16" s="4">
        <f t="shared" si="0"/>
        <v>1560</v>
      </c>
      <c r="E16" s="33">
        <v>732</v>
      </c>
      <c r="F16" s="34">
        <v>828</v>
      </c>
      <c r="G16" s="4">
        <v>0</v>
      </c>
      <c r="H16" s="6"/>
      <c r="I16" s="4">
        <v>12</v>
      </c>
      <c r="J16" s="32" t="s">
        <v>312</v>
      </c>
      <c r="K16" s="32" t="s">
        <v>25</v>
      </c>
      <c r="L16" s="32" t="s">
        <v>325</v>
      </c>
      <c r="M16" s="2" t="s">
        <v>573</v>
      </c>
      <c r="N16" s="2" t="s">
        <v>573</v>
      </c>
    </row>
    <row r="17" spans="1:14" ht="12.75">
      <c r="A17" s="6">
        <v>13</v>
      </c>
      <c r="B17" s="35" t="s">
        <v>557</v>
      </c>
      <c r="C17" s="8" t="s">
        <v>432</v>
      </c>
      <c r="D17" s="4">
        <f t="shared" si="0"/>
        <v>1465</v>
      </c>
      <c r="E17" s="4">
        <v>0</v>
      </c>
      <c r="F17" s="48">
        <v>803</v>
      </c>
      <c r="G17" s="4">
        <v>662</v>
      </c>
      <c r="H17" s="6"/>
      <c r="I17" s="4">
        <v>13</v>
      </c>
      <c r="J17" s="32" t="s">
        <v>309</v>
      </c>
      <c r="K17" s="32" t="s">
        <v>379</v>
      </c>
      <c r="L17" s="32" t="s">
        <v>326</v>
      </c>
      <c r="M17" s="2" t="s">
        <v>574</v>
      </c>
      <c r="N17" s="32" t="s">
        <v>326</v>
      </c>
    </row>
    <row r="18" spans="1:14" ht="12.75">
      <c r="A18" s="6">
        <v>14</v>
      </c>
      <c r="B18" s="32" t="s">
        <v>312</v>
      </c>
      <c r="C18" s="44" t="s">
        <v>25</v>
      </c>
      <c r="D18" s="4">
        <f t="shared" si="0"/>
        <v>1421</v>
      </c>
      <c r="E18" s="33">
        <v>685</v>
      </c>
      <c r="F18" s="34">
        <v>696</v>
      </c>
      <c r="G18" s="4">
        <v>725</v>
      </c>
      <c r="H18" s="6"/>
      <c r="I18" s="4">
        <v>14</v>
      </c>
      <c r="J18" s="32" t="s">
        <v>314</v>
      </c>
      <c r="K18" s="32" t="s">
        <v>25</v>
      </c>
      <c r="L18" s="32" t="s">
        <v>328</v>
      </c>
      <c r="M18" s="2" t="s">
        <v>575</v>
      </c>
      <c r="N18" s="2" t="s">
        <v>575</v>
      </c>
    </row>
    <row r="19" spans="1:14" ht="12.75">
      <c r="A19" s="6">
        <v>15</v>
      </c>
      <c r="B19" s="2" t="s">
        <v>313</v>
      </c>
      <c r="C19" s="8" t="s">
        <v>25</v>
      </c>
      <c r="D19" s="4">
        <f t="shared" si="0"/>
        <v>1221</v>
      </c>
      <c r="E19" s="4">
        <v>578</v>
      </c>
      <c r="F19" s="4">
        <v>617</v>
      </c>
      <c r="G19" s="4">
        <v>604</v>
      </c>
      <c r="H19" s="6"/>
      <c r="I19" s="4">
        <v>15</v>
      </c>
      <c r="J19" s="32" t="s">
        <v>556</v>
      </c>
      <c r="K19" s="32" t="s">
        <v>28</v>
      </c>
      <c r="L19" s="32" t="s">
        <v>327</v>
      </c>
      <c r="M19" s="2" t="s">
        <v>576</v>
      </c>
      <c r="N19" s="32" t="s">
        <v>327</v>
      </c>
    </row>
    <row r="20" spans="1:14" ht="12.75">
      <c r="A20" s="6">
        <v>16</v>
      </c>
      <c r="B20" s="2" t="s">
        <v>314</v>
      </c>
      <c r="C20" s="8" t="s">
        <v>25</v>
      </c>
      <c r="D20" s="4">
        <f t="shared" si="0"/>
        <v>1166</v>
      </c>
      <c r="E20" s="4">
        <v>412</v>
      </c>
      <c r="F20" s="4">
        <v>572</v>
      </c>
      <c r="G20" s="4">
        <v>594</v>
      </c>
      <c r="H20" s="6"/>
      <c r="I20" s="4">
        <v>16</v>
      </c>
      <c r="J20" s="8" t="s">
        <v>558</v>
      </c>
      <c r="K20" s="2" t="s">
        <v>432</v>
      </c>
      <c r="L20" s="8"/>
      <c r="M20" s="2" t="s">
        <v>577</v>
      </c>
      <c r="N20" s="2" t="s">
        <v>577</v>
      </c>
    </row>
    <row r="21" spans="1:14" ht="12.75">
      <c r="A21" s="6">
        <v>17</v>
      </c>
      <c r="B21" s="37" t="s">
        <v>558</v>
      </c>
      <c r="C21" s="8" t="s">
        <v>432</v>
      </c>
      <c r="D21" s="4">
        <f t="shared" si="0"/>
        <v>1140</v>
      </c>
      <c r="E21" s="4">
        <v>0</v>
      </c>
      <c r="F21" s="48">
        <v>510</v>
      </c>
      <c r="G21" s="4">
        <v>630</v>
      </c>
      <c r="H21" s="6"/>
      <c r="I21" s="4">
        <v>17</v>
      </c>
      <c r="J21" s="32" t="s">
        <v>313</v>
      </c>
      <c r="K21" s="32" t="s">
        <v>25</v>
      </c>
      <c r="L21" s="32" t="s">
        <v>329</v>
      </c>
      <c r="M21" s="2" t="s">
        <v>578</v>
      </c>
      <c r="N21" s="2" t="s">
        <v>578</v>
      </c>
    </row>
    <row r="22" spans="1:14" ht="12.75">
      <c r="A22" s="6">
        <v>18</v>
      </c>
      <c r="B22" s="8" t="s">
        <v>619</v>
      </c>
      <c r="C22" s="8" t="s">
        <v>379</v>
      </c>
      <c r="D22" s="4">
        <f t="shared" si="0"/>
        <v>951</v>
      </c>
      <c r="E22" s="4">
        <v>0</v>
      </c>
      <c r="F22" s="4">
        <v>0</v>
      </c>
      <c r="G22" s="4">
        <v>951</v>
      </c>
      <c r="H22" s="6"/>
      <c r="I22" s="4">
        <v>18</v>
      </c>
      <c r="J22" s="8" t="s">
        <v>560</v>
      </c>
      <c r="K22" s="2" t="s">
        <v>25</v>
      </c>
      <c r="L22" s="8"/>
      <c r="M22" s="2" t="s">
        <v>579</v>
      </c>
      <c r="N22" s="2" t="s">
        <v>579</v>
      </c>
    </row>
    <row r="23" spans="1:14" ht="12.75">
      <c r="A23" s="6">
        <v>19</v>
      </c>
      <c r="B23" s="8" t="s">
        <v>559</v>
      </c>
      <c r="C23" s="8" t="s">
        <v>25</v>
      </c>
      <c r="D23" s="4">
        <f t="shared" si="0"/>
        <v>480</v>
      </c>
      <c r="E23" s="4">
        <v>0</v>
      </c>
      <c r="F23" s="4">
        <v>480</v>
      </c>
      <c r="G23" s="4">
        <v>0</v>
      </c>
      <c r="H23" s="6"/>
      <c r="I23" s="4">
        <v>19</v>
      </c>
      <c r="J23" s="8" t="s">
        <v>561</v>
      </c>
      <c r="K23" s="2" t="s">
        <v>30</v>
      </c>
      <c r="L23" s="8"/>
      <c r="M23" s="2" t="s">
        <v>580</v>
      </c>
      <c r="N23" s="2" t="s">
        <v>580</v>
      </c>
    </row>
    <row r="24" spans="1:14" ht="12.75">
      <c r="A24" s="6">
        <v>20</v>
      </c>
      <c r="B24" s="8" t="s">
        <v>560</v>
      </c>
      <c r="C24" s="8" t="s">
        <v>25</v>
      </c>
      <c r="D24" s="4">
        <f t="shared" si="0"/>
        <v>431</v>
      </c>
      <c r="E24" s="4">
        <v>0</v>
      </c>
      <c r="F24" s="4">
        <v>431</v>
      </c>
      <c r="G24" s="4">
        <v>0</v>
      </c>
      <c r="H24" s="6"/>
      <c r="I24" s="4">
        <v>20</v>
      </c>
      <c r="J24" s="8" t="s">
        <v>559</v>
      </c>
      <c r="K24" s="2" t="s">
        <v>25</v>
      </c>
      <c r="L24" s="8"/>
      <c r="M24" s="2" t="s">
        <v>581</v>
      </c>
      <c r="N24" s="2" t="s">
        <v>581</v>
      </c>
    </row>
    <row r="25" spans="1:14" ht="12.75">
      <c r="A25" s="6">
        <v>21</v>
      </c>
      <c r="B25" s="35" t="s">
        <v>561</v>
      </c>
      <c r="C25" s="8" t="s">
        <v>30</v>
      </c>
      <c r="D25" s="4">
        <f t="shared" si="0"/>
        <v>282</v>
      </c>
      <c r="E25" s="4">
        <v>0</v>
      </c>
      <c r="F25" s="6">
        <v>282</v>
      </c>
      <c r="G25" s="4">
        <v>0</v>
      </c>
      <c r="H25" s="6"/>
      <c r="I25" s="4"/>
      <c r="J25" s="8"/>
      <c r="K25" s="8"/>
      <c r="L25" s="8"/>
      <c r="M25" s="8"/>
      <c r="N25" s="8"/>
    </row>
    <row r="26" spans="1:14" ht="12.75">
      <c r="A26" s="6"/>
      <c r="B26" s="8"/>
      <c r="D26" s="4"/>
      <c r="H26" s="6"/>
      <c r="I26" s="4"/>
      <c r="J26" s="8"/>
      <c r="K26" s="8"/>
      <c r="L26" s="8"/>
      <c r="M26" s="8"/>
      <c r="N26" s="8"/>
    </row>
    <row r="27" spans="1:14" ht="12.75">
      <c r="A27" s="6"/>
      <c r="B27" s="8"/>
      <c r="D27" s="4"/>
      <c r="H27" s="6"/>
      <c r="I27" s="4"/>
      <c r="J27" s="8"/>
      <c r="K27" s="8"/>
      <c r="L27" s="8"/>
      <c r="M27" s="8"/>
      <c r="N27" s="8"/>
    </row>
    <row r="28" spans="1:14" ht="12.75">
      <c r="A28" s="6"/>
      <c r="D28" s="4"/>
      <c r="H28" s="6"/>
      <c r="I28" s="4"/>
      <c r="J28" s="8"/>
      <c r="K28" s="8"/>
      <c r="L28" s="8"/>
      <c r="M28" s="8"/>
      <c r="N28" s="8"/>
    </row>
    <row r="29" spans="1:14" ht="12.75">
      <c r="A29" s="6"/>
      <c r="B29" s="8"/>
      <c r="D29" s="4"/>
      <c r="H29" s="6"/>
      <c r="I29" s="4"/>
      <c r="J29" s="8"/>
      <c r="K29" s="8"/>
      <c r="L29" s="8"/>
      <c r="M29" s="8"/>
      <c r="N29" s="8"/>
    </row>
    <row r="30" spans="1:14" ht="12.75">
      <c r="A30" s="6"/>
      <c r="D30" s="4"/>
      <c r="H30" s="6"/>
      <c r="I30" s="6"/>
      <c r="L30" s="8"/>
      <c r="M30" s="8"/>
      <c r="N30" s="8"/>
    </row>
    <row r="31" spans="1:14" ht="12.75">
      <c r="A31" s="6"/>
      <c r="B31" s="8"/>
      <c r="D31" s="4"/>
      <c r="H31" s="6"/>
      <c r="I31" s="6"/>
      <c r="J31" s="8"/>
      <c r="K31" s="8"/>
      <c r="L31" s="8"/>
      <c r="M31" s="8"/>
      <c r="N31" s="8"/>
    </row>
    <row r="32" spans="1:14" ht="12.75">
      <c r="A32" s="4"/>
      <c r="B32" s="8"/>
      <c r="D32" s="4"/>
      <c r="I32" s="4"/>
      <c r="J32" s="8"/>
      <c r="K32" s="8"/>
      <c r="L32" s="8"/>
      <c r="M32" s="8"/>
      <c r="N32" s="8"/>
    </row>
    <row r="33" spans="1:14" ht="12.75">
      <c r="A33" s="4"/>
      <c r="D33" s="4"/>
      <c r="I33" s="4"/>
      <c r="J33" s="8"/>
      <c r="K33" s="8"/>
      <c r="L33" s="8"/>
      <c r="M33" s="8"/>
      <c r="N33" s="8"/>
    </row>
    <row r="34" spans="1:14" ht="12.75">
      <c r="A34" s="4"/>
      <c r="B34" s="8"/>
      <c r="D34" s="4"/>
      <c r="I34" s="4"/>
      <c r="J34" s="8"/>
      <c r="K34" s="8"/>
      <c r="L34" s="8"/>
      <c r="M34" s="8"/>
      <c r="N34" s="8"/>
    </row>
    <row r="35" spans="1:14" ht="12.75">
      <c r="A35" s="4"/>
      <c r="D35" s="4"/>
      <c r="I35" s="4"/>
      <c r="L35" s="8"/>
      <c r="M35" s="8"/>
      <c r="N35" s="8"/>
    </row>
    <row r="36" spans="1:4" ht="12.75">
      <c r="A36" s="4"/>
      <c r="B36" s="8"/>
      <c r="D36" s="4"/>
    </row>
    <row r="40" ht="12.75">
      <c r="C40" s="2"/>
    </row>
    <row r="41" spans="2:3" ht="12.75">
      <c r="B41" s="32"/>
      <c r="C41" s="2"/>
    </row>
    <row r="42" spans="2:3" ht="12.75">
      <c r="B42" s="32"/>
      <c r="C42" s="2"/>
    </row>
    <row r="43" spans="2:3" ht="12.75">
      <c r="B43" s="32"/>
      <c r="C43" s="2"/>
    </row>
    <row r="44" spans="2:3" ht="12.75">
      <c r="B44" s="32"/>
      <c r="C44" s="2"/>
    </row>
    <row r="45" spans="2:3" ht="12.75">
      <c r="B45" s="32"/>
      <c r="C4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6.00390625" style="2" customWidth="1"/>
    <col min="3" max="3" width="9.875" style="8" bestFit="1" customWidth="1"/>
    <col min="4" max="4" width="8.125" style="8" customWidth="1"/>
    <col min="5" max="7" width="8.125" style="4" customWidth="1"/>
    <col min="8" max="8" width="3.125" style="2" customWidth="1"/>
    <col min="9" max="9" width="3.625" style="2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4.875" style="2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I1" s="5"/>
      <c r="L1" s="6"/>
    </row>
    <row r="3" spans="1:12" ht="12.75">
      <c r="A3" s="5" t="s">
        <v>15</v>
      </c>
      <c r="I3" s="5" t="s">
        <v>15</v>
      </c>
      <c r="L3" s="6" t="s">
        <v>0</v>
      </c>
    </row>
    <row r="4" spans="1:14" ht="12.75">
      <c r="A4" s="5" t="s">
        <v>1</v>
      </c>
      <c r="B4" s="5" t="s">
        <v>3</v>
      </c>
      <c r="C4" s="5" t="s">
        <v>4</v>
      </c>
      <c r="D4" s="5" t="s">
        <v>10</v>
      </c>
      <c r="E4" s="7">
        <v>41377</v>
      </c>
      <c r="F4" s="7">
        <v>41426</v>
      </c>
      <c r="G4" s="7">
        <v>41440</v>
      </c>
      <c r="I4" s="5" t="s">
        <v>1</v>
      </c>
      <c r="J4" s="5" t="s">
        <v>3</v>
      </c>
      <c r="K4" s="5" t="s">
        <v>4</v>
      </c>
      <c r="L4" s="7">
        <v>41377</v>
      </c>
      <c r="M4" s="30">
        <v>41426</v>
      </c>
      <c r="N4" s="2" t="s">
        <v>11</v>
      </c>
    </row>
    <row r="5" spans="1:14" ht="12.75">
      <c r="A5" s="28">
        <v>1</v>
      </c>
      <c r="B5" s="40" t="s">
        <v>330</v>
      </c>
      <c r="C5" s="53" t="s">
        <v>25</v>
      </c>
      <c r="D5" s="26">
        <f aca="true" t="shared" si="0" ref="D5:D22">SUM(E5:G5)-MIN(E5:G5)</f>
        <v>2161</v>
      </c>
      <c r="E5" s="54">
        <v>1040</v>
      </c>
      <c r="F5" s="54">
        <v>1094</v>
      </c>
      <c r="G5" s="26">
        <v>1067</v>
      </c>
      <c r="I5" s="26">
        <v>1</v>
      </c>
      <c r="J5" s="40" t="s">
        <v>332</v>
      </c>
      <c r="K5" s="40" t="s">
        <v>25</v>
      </c>
      <c r="L5" s="40" t="s">
        <v>344</v>
      </c>
      <c r="M5" s="29" t="s">
        <v>586</v>
      </c>
      <c r="N5" s="29" t="s">
        <v>586</v>
      </c>
    </row>
    <row r="6" spans="1:14" ht="12.75">
      <c r="A6" s="26">
        <v>2</v>
      </c>
      <c r="B6" s="40" t="s">
        <v>331</v>
      </c>
      <c r="C6" s="53" t="s">
        <v>25</v>
      </c>
      <c r="D6" s="26">
        <f t="shared" si="0"/>
        <v>2116</v>
      </c>
      <c r="E6" s="54">
        <v>971</v>
      </c>
      <c r="F6" s="54">
        <v>1018</v>
      </c>
      <c r="G6" s="26">
        <v>1098</v>
      </c>
      <c r="H6" s="10"/>
      <c r="I6" s="28">
        <v>2</v>
      </c>
      <c r="J6" s="40" t="s">
        <v>335</v>
      </c>
      <c r="K6" s="40" t="s">
        <v>43</v>
      </c>
      <c r="L6" s="40" t="s">
        <v>343</v>
      </c>
      <c r="M6" s="29" t="s">
        <v>587</v>
      </c>
      <c r="N6" s="40" t="s">
        <v>343</v>
      </c>
    </row>
    <row r="7" spans="1:14" ht="12.75">
      <c r="A7" s="26">
        <v>3</v>
      </c>
      <c r="B7" s="40" t="s">
        <v>332</v>
      </c>
      <c r="C7" s="53" t="s">
        <v>25</v>
      </c>
      <c r="D7" s="26">
        <f t="shared" si="0"/>
        <v>1922</v>
      </c>
      <c r="E7" s="54">
        <v>855</v>
      </c>
      <c r="F7" s="54">
        <v>899</v>
      </c>
      <c r="G7" s="26">
        <v>1023</v>
      </c>
      <c r="H7" s="10"/>
      <c r="I7" s="26">
        <v>3</v>
      </c>
      <c r="J7" s="40" t="s">
        <v>331</v>
      </c>
      <c r="K7" s="40" t="s">
        <v>25</v>
      </c>
      <c r="L7" s="40" t="s">
        <v>345</v>
      </c>
      <c r="M7" s="29" t="s">
        <v>588</v>
      </c>
      <c r="N7" s="29" t="s">
        <v>588</v>
      </c>
    </row>
    <row r="8" spans="1:14" ht="12.75">
      <c r="A8" s="6">
        <v>4</v>
      </c>
      <c r="B8" s="32" t="s">
        <v>333</v>
      </c>
      <c r="C8" s="44" t="s">
        <v>25</v>
      </c>
      <c r="D8" s="4">
        <f t="shared" si="0"/>
        <v>1832</v>
      </c>
      <c r="E8" s="33">
        <v>817</v>
      </c>
      <c r="F8" s="33">
        <v>938</v>
      </c>
      <c r="G8" s="4">
        <v>894</v>
      </c>
      <c r="H8" s="10"/>
      <c r="I8" s="6">
        <v>4</v>
      </c>
      <c r="J8" s="32" t="s">
        <v>330</v>
      </c>
      <c r="K8" s="32" t="s">
        <v>25</v>
      </c>
      <c r="L8" s="32" t="s">
        <v>346</v>
      </c>
      <c r="M8" s="2" t="s">
        <v>589</v>
      </c>
      <c r="N8" s="2" t="s">
        <v>589</v>
      </c>
    </row>
    <row r="9" spans="1:14" ht="12.75">
      <c r="A9" s="4">
        <v>5</v>
      </c>
      <c r="B9" s="32" t="s">
        <v>334</v>
      </c>
      <c r="C9" s="44" t="s">
        <v>30</v>
      </c>
      <c r="D9" s="4">
        <f t="shared" si="0"/>
        <v>1593</v>
      </c>
      <c r="E9" s="33">
        <v>791</v>
      </c>
      <c r="F9" s="4">
        <v>0</v>
      </c>
      <c r="G9" s="4">
        <v>802</v>
      </c>
      <c r="H9" s="10"/>
      <c r="I9" s="4">
        <v>5</v>
      </c>
      <c r="J9" s="8" t="s">
        <v>584</v>
      </c>
      <c r="K9" s="2" t="s">
        <v>379</v>
      </c>
      <c r="L9" s="8"/>
      <c r="M9" s="2" t="s">
        <v>590</v>
      </c>
      <c r="N9" s="2" t="s">
        <v>590</v>
      </c>
    </row>
    <row r="10" spans="1:14" ht="12.75">
      <c r="A10" s="6">
        <v>6</v>
      </c>
      <c r="B10" s="35" t="s">
        <v>583</v>
      </c>
      <c r="C10" s="8" t="s">
        <v>30</v>
      </c>
      <c r="D10" s="4">
        <f t="shared" si="0"/>
        <v>1557</v>
      </c>
      <c r="E10" s="4">
        <v>0</v>
      </c>
      <c r="F10" s="4">
        <v>770</v>
      </c>
      <c r="G10" s="4">
        <v>787</v>
      </c>
      <c r="H10" s="10"/>
      <c r="I10" s="6">
        <v>6</v>
      </c>
      <c r="J10" s="8" t="s">
        <v>585</v>
      </c>
      <c r="K10" s="2" t="s">
        <v>30</v>
      </c>
      <c r="L10" s="8"/>
      <c r="M10" s="2" t="s">
        <v>591</v>
      </c>
      <c r="N10" s="2" t="s">
        <v>591</v>
      </c>
    </row>
    <row r="11" spans="1:14" ht="12.75">
      <c r="A11" s="4">
        <v>7</v>
      </c>
      <c r="B11" s="32" t="s">
        <v>335</v>
      </c>
      <c r="C11" s="44" t="s">
        <v>43</v>
      </c>
      <c r="D11" s="4">
        <f t="shared" si="0"/>
        <v>1552</v>
      </c>
      <c r="E11" s="33">
        <v>713</v>
      </c>
      <c r="F11" s="33">
        <v>780</v>
      </c>
      <c r="G11" s="4">
        <v>772</v>
      </c>
      <c r="H11" s="10"/>
      <c r="I11" s="4">
        <v>7</v>
      </c>
      <c r="J11" s="8" t="s">
        <v>582</v>
      </c>
      <c r="K11" s="2" t="s">
        <v>34</v>
      </c>
      <c r="L11" s="8"/>
      <c r="M11" s="2" t="s">
        <v>592</v>
      </c>
      <c r="N11" s="2" t="s">
        <v>592</v>
      </c>
    </row>
    <row r="12" spans="1:14" ht="12.75">
      <c r="A12" s="4">
        <v>9</v>
      </c>
      <c r="B12" s="8" t="s">
        <v>584</v>
      </c>
      <c r="C12" s="8" t="s">
        <v>379</v>
      </c>
      <c r="D12" s="4">
        <f t="shared" si="0"/>
        <v>1432</v>
      </c>
      <c r="E12" s="4">
        <v>0</v>
      </c>
      <c r="F12" s="4">
        <v>751</v>
      </c>
      <c r="G12" s="4">
        <v>681</v>
      </c>
      <c r="H12" s="10"/>
      <c r="I12" s="6">
        <v>8</v>
      </c>
      <c r="J12" s="32" t="s">
        <v>336</v>
      </c>
      <c r="K12" s="32" t="s">
        <v>43</v>
      </c>
      <c r="L12" s="32" t="s">
        <v>347</v>
      </c>
      <c r="M12" s="2" t="s">
        <v>593</v>
      </c>
      <c r="N12" s="2" t="s">
        <v>593</v>
      </c>
    </row>
    <row r="13" spans="1:14" ht="12.75">
      <c r="A13" s="6">
        <v>10</v>
      </c>
      <c r="B13" s="32" t="s">
        <v>336</v>
      </c>
      <c r="C13" s="44" t="s">
        <v>43</v>
      </c>
      <c r="D13" s="4">
        <f t="shared" si="0"/>
        <v>1366</v>
      </c>
      <c r="E13" s="33">
        <v>578</v>
      </c>
      <c r="F13" s="33">
        <v>687</v>
      </c>
      <c r="G13" s="4">
        <v>679</v>
      </c>
      <c r="H13" s="10"/>
      <c r="I13" s="4">
        <v>9</v>
      </c>
      <c r="J13" s="8" t="s">
        <v>583</v>
      </c>
      <c r="K13" s="2" t="s">
        <v>30</v>
      </c>
      <c r="L13" s="8"/>
      <c r="M13" s="2" t="s">
        <v>594</v>
      </c>
      <c r="N13" s="2" t="s">
        <v>594</v>
      </c>
    </row>
    <row r="14" spans="1:14" ht="12.75">
      <c r="A14" s="4">
        <v>11</v>
      </c>
      <c r="B14" s="32" t="s">
        <v>337</v>
      </c>
      <c r="C14" s="44" t="s">
        <v>25</v>
      </c>
      <c r="D14" s="4">
        <f t="shared" si="0"/>
        <v>1170</v>
      </c>
      <c r="E14" s="33">
        <v>552</v>
      </c>
      <c r="F14" s="4">
        <v>0</v>
      </c>
      <c r="G14" s="4">
        <v>618</v>
      </c>
      <c r="H14" s="10"/>
      <c r="I14" s="6">
        <v>10</v>
      </c>
      <c r="J14" s="32" t="s">
        <v>333</v>
      </c>
      <c r="K14" s="32" t="s">
        <v>25</v>
      </c>
      <c r="L14" s="32" t="s">
        <v>350</v>
      </c>
      <c r="M14" s="2" t="s">
        <v>595</v>
      </c>
      <c r="N14" s="2" t="s">
        <v>595</v>
      </c>
    </row>
    <row r="15" spans="1:14" ht="12.75">
      <c r="A15" s="4">
        <v>12</v>
      </c>
      <c r="B15" s="32" t="s">
        <v>338</v>
      </c>
      <c r="C15" s="44" t="s">
        <v>25</v>
      </c>
      <c r="D15" s="4">
        <f t="shared" si="0"/>
        <v>1152</v>
      </c>
      <c r="E15" s="33">
        <v>534</v>
      </c>
      <c r="F15" s="33">
        <v>583</v>
      </c>
      <c r="G15" s="4">
        <v>569</v>
      </c>
      <c r="H15" s="10"/>
      <c r="I15" s="4">
        <v>11</v>
      </c>
      <c r="J15" s="32" t="s">
        <v>341</v>
      </c>
      <c r="K15" s="32" t="s">
        <v>30</v>
      </c>
      <c r="L15" s="32" t="s">
        <v>351</v>
      </c>
      <c r="M15" s="2" t="s">
        <v>596</v>
      </c>
      <c r="N15" s="2" t="s">
        <v>596</v>
      </c>
    </row>
    <row r="16" spans="1:14" ht="12.75">
      <c r="A16" s="6">
        <v>13</v>
      </c>
      <c r="B16" s="32" t="s">
        <v>341</v>
      </c>
      <c r="C16" s="44" t="s">
        <v>30</v>
      </c>
      <c r="D16" s="4">
        <f t="shared" si="0"/>
        <v>1095</v>
      </c>
      <c r="E16" s="33">
        <v>500</v>
      </c>
      <c r="F16" s="33">
        <v>514</v>
      </c>
      <c r="G16" s="4">
        <v>581</v>
      </c>
      <c r="H16" s="10"/>
      <c r="I16" s="6">
        <v>12</v>
      </c>
      <c r="J16" s="32" t="s">
        <v>338</v>
      </c>
      <c r="K16" s="32" t="s">
        <v>25</v>
      </c>
      <c r="L16" s="32" t="s">
        <v>348</v>
      </c>
      <c r="M16" s="2" t="s">
        <v>597</v>
      </c>
      <c r="N16" s="32" t="s">
        <v>348</v>
      </c>
    </row>
    <row r="17" spans="1:14" ht="12.75">
      <c r="A17" s="6">
        <v>14</v>
      </c>
      <c r="B17" s="51" t="s">
        <v>582</v>
      </c>
      <c r="C17" s="8" t="s">
        <v>34</v>
      </c>
      <c r="D17" s="4">
        <f t="shared" si="0"/>
        <v>1053</v>
      </c>
      <c r="E17" s="4">
        <v>0</v>
      </c>
      <c r="F17" s="4">
        <v>770</v>
      </c>
      <c r="G17" s="4">
        <v>283</v>
      </c>
      <c r="H17" s="10"/>
      <c r="I17" s="4">
        <v>13</v>
      </c>
      <c r="J17" s="32" t="s">
        <v>334</v>
      </c>
      <c r="K17" s="32" t="s">
        <v>30</v>
      </c>
      <c r="L17" s="32" t="s">
        <v>349</v>
      </c>
      <c r="M17" s="8"/>
      <c r="N17" s="32" t="s">
        <v>349</v>
      </c>
    </row>
    <row r="18" spans="1:14" ht="12.75">
      <c r="A18" s="6">
        <v>15</v>
      </c>
      <c r="B18" s="32" t="s">
        <v>340</v>
      </c>
      <c r="C18" s="44" t="s">
        <v>25</v>
      </c>
      <c r="D18" s="4">
        <f t="shared" si="0"/>
        <v>1052</v>
      </c>
      <c r="E18" s="33">
        <v>503</v>
      </c>
      <c r="F18" s="33">
        <v>549</v>
      </c>
      <c r="G18" s="4">
        <v>490</v>
      </c>
      <c r="H18" s="10"/>
      <c r="I18" s="6">
        <v>14</v>
      </c>
      <c r="J18" s="32" t="s">
        <v>340</v>
      </c>
      <c r="K18" s="32" t="s">
        <v>25</v>
      </c>
      <c r="L18" s="32" t="s">
        <v>352</v>
      </c>
      <c r="M18" s="2" t="s">
        <v>598</v>
      </c>
      <c r="N18" s="2" t="s">
        <v>598</v>
      </c>
    </row>
    <row r="19" spans="1:14" ht="12.75">
      <c r="A19" s="4">
        <v>16</v>
      </c>
      <c r="B19" s="32" t="s">
        <v>339</v>
      </c>
      <c r="C19" s="44" t="s">
        <v>34</v>
      </c>
      <c r="D19" s="4">
        <f t="shared" si="0"/>
        <v>1027</v>
      </c>
      <c r="E19" s="33">
        <v>506</v>
      </c>
      <c r="F19" s="33">
        <v>521</v>
      </c>
      <c r="G19" s="4">
        <v>0</v>
      </c>
      <c r="H19" s="10"/>
      <c r="I19" s="4">
        <v>15</v>
      </c>
      <c r="J19" s="32" t="s">
        <v>342</v>
      </c>
      <c r="K19" s="32" t="s">
        <v>25</v>
      </c>
      <c r="L19" s="32" t="s">
        <v>354</v>
      </c>
      <c r="M19" s="2" t="s">
        <v>599</v>
      </c>
      <c r="N19" s="2" t="s">
        <v>599</v>
      </c>
    </row>
    <row r="20" spans="1:14" ht="12.75">
      <c r="A20" s="4">
        <v>17</v>
      </c>
      <c r="B20" s="2" t="s">
        <v>342</v>
      </c>
      <c r="C20" s="8" t="s">
        <v>25</v>
      </c>
      <c r="D20" s="4">
        <f t="shared" si="0"/>
        <v>971</v>
      </c>
      <c r="E20" s="4">
        <v>375</v>
      </c>
      <c r="F20" s="4">
        <v>484</v>
      </c>
      <c r="G20" s="4">
        <v>487</v>
      </c>
      <c r="H20" s="10"/>
      <c r="I20" s="6">
        <v>16</v>
      </c>
      <c r="J20" s="32" t="s">
        <v>337</v>
      </c>
      <c r="K20" s="32" t="s">
        <v>25</v>
      </c>
      <c r="L20" s="32" t="s">
        <v>353</v>
      </c>
      <c r="M20" s="8"/>
      <c r="N20" s="32" t="s">
        <v>353</v>
      </c>
    </row>
    <row r="21" spans="1:14" ht="12.75">
      <c r="A21" s="6">
        <v>18</v>
      </c>
      <c r="B21" s="35" t="s">
        <v>585</v>
      </c>
      <c r="C21" s="8" t="s">
        <v>30</v>
      </c>
      <c r="D21" s="4">
        <f t="shared" si="0"/>
        <v>684</v>
      </c>
      <c r="E21" s="4">
        <v>0</v>
      </c>
      <c r="F21" s="4">
        <v>684</v>
      </c>
      <c r="G21" s="4">
        <v>0</v>
      </c>
      <c r="H21" s="10"/>
      <c r="I21" s="4"/>
      <c r="J21" s="8"/>
      <c r="K21" s="8"/>
      <c r="L21" s="8"/>
      <c r="M21" s="8"/>
      <c r="N21" s="8"/>
    </row>
    <row r="22" spans="1:14" ht="12.75">
      <c r="A22" s="6">
        <v>19</v>
      </c>
      <c r="B22" s="8" t="s">
        <v>618</v>
      </c>
      <c r="C22" s="8" t="s">
        <v>30</v>
      </c>
      <c r="D22" s="4">
        <f t="shared" si="0"/>
        <v>683</v>
      </c>
      <c r="E22" s="4">
        <v>0</v>
      </c>
      <c r="F22" s="4">
        <v>0</v>
      </c>
      <c r="G22" s="4">
        <v>683</v>
      </c>
      <c r="I22" s="6"/>
      <c r="J22" s="8"/>
      <c r="K22" s="8"/>
      <c r="L22" s="8"/>
      <c r="M22" s="8"/>
      <c r="N22" s="8"/>
    </row>
    <row r="23" spans="1:14" ht="12.75">
      <c r="A23" s="4"/>
      <c r="B23" s="8"/>
      <c r="D23" s="4"/>
      <c r="I23" s="4"/>
      <c r="K23" s="8"/>
      <c r="L23" s="8"/>
      <c r="M23" s="8"/>
      <c r="N23" s="8"/>
    </row>
    <row r="24" spans="1:14" ht="12.75">
      <c r="A24" s="6"/>
      <c r="B24" s="8"/>
      <c r="D24" s="4"/>
      <c r="I24" s="6"/>
      <c r="J24" s="8"/>
      <c r="K24" s="8"/>
      <c r="L24" s="8"/>
      <c r="M24" s="8"/>
      <c r="N24" s="8"/>
    </row>
    <row r="25" spans="1:14" ht="12.75">
      <c r="A25" s="4"/>
      <c r="B25" s="8"/>
      <c r="D25" s="4"/>
      <c r="I25" s="4"/>
      <c r="K25" s="8"/>
      <c r="L25" s="8"/>
      <c r="M25" s="8"/>
      <c r="N25" s="8"/>
    </row>
    <row r="26" spans="1:14" ht="12.75">
      <c r="A26" s="6"/>
      <c r="B26" s="8"/>
      <c r="D26" s="4"/>
      <c r="I26" s="6"/>
      <c r="K26" s="8"/>
      <c r="L26" s="8"/>
      <c r="M26" s="8"/>
      <c r="N26" s="8"/>
    </row>
    <row r="27" spans="1:14" ht="12.75">
      <c r="A27" s="4"/>
      <c r="D27" s="4"/>
      <c r="I27" s="4"/>
      <c r="J27" s="8"/>
      <c r="K27" s="8"/>
      <c r="L27" s="8"/>
      <c r="M27" s="8"/>
      <c r="N27" s="8"/>
    </row>
    <row r="28" spans="1:14" ht="12.75">
      <c r="A28" s="6"/>
      <c r="B28" s="8"/>
      <c r="D28" s="4"/>
      <c r="I28" s="4"/>
      <c r="J28" s="8"/>
      <c r="K28" s="8"/>
      <c r="L28" s="8"/>
      <c r="M28" s="8"/>
      <c r="N28" s="8"/>
    </row>
    <row r="29" spans="1:14" ht="12.75">
      <c r="A29" s="4"/>
      <c r="D29" s="4"/>
      <c r="I29" s="4"/>
      <c r="J29" s="8"/>
      <c r="K29" s="8"/>
      <c r="L29" s="8"/>
      <c r="M29" s="8"/>
      <c r="N29" s="8"/>
    </row>
    <row r="30" spans="1:14" ht="12.75">
      <c r="A30" s="6"/>
      <c r="B30" s="8"/>
      <c r="D30" s="4"/>
      <c r="I30" s="4"/>
      <c r="J30" s="8"/>
      <c r="K30" s="8"/>
      <c r="L30" s="8"/>
      <c r="M30" s="8"/>
      <c r="N30" s="8"/>
    </row>
    <row r="31" spans="1:14" ht="12.75">
      <c r="A31" s="4"/>
      <c r="D31" s="4"/>
      <c r="I31" s="4"/>
      <c r="J31" s="8"/>
      <c r="K31" s="8"/>
      <c r="L31" s="8"/>
      <c r="M31" s="8"/>
      <c r="N31" s="8"/>
    </row>
    <row r="32" spans="1:14" ht="12.75">
      <c r="A32" s="4"/>
      <c r="D32" s="4"/>
      <c r="I32" s="4"/>
      <c r="J32" s="8"/>
      <c r="K32" s="8"/>
      <c r="L32" s="8"/>
      <c r="M32" s="8"/>
      <c r="N32" s="8"/>
    </row>
    <row r="33" spans="1:14" ht="12.75">
      <c r="A33" s="4"/>
      <c r="D33" s="4"/>
      <c r="I33" s="4"/>
      <c r="J33" s="8"/>
      <c r="K33" s="8"/>
      <c r="L33" s="8"/>
      <c r="M33" s="8"/>
      <c r="N33" s="8"/>
    </row>
    <row r="34" spans="1:14" ht="12.75">
      <c r="A34" s="4"/>
      <c r="B34" s="8"/>
      <c r="D34" s="4"/>
      <c r="I34" s="4"/>
      <c r="K34" s="8"/>
      <c r="L34" s="8"/>
      <c r="M34" s="8"/>
      <c r="N34" s="8"/>
    </row>
    <row r="35" spans="1:14" ht="12.75">
      <c r="A35" s="4"/>
      <c r="B35" s="8"/>
      <c r="D35" s="4"/>
      <c r="I35" s="4"/>
      <c r="J35" s="8"/>
      <c r="K35" s="8"/>
      <c r="L35" s="8"/>
      <c r="M35" s="8"/>
      <c r="N35" s="8"/>
    </row>
    <row r="36" ht="12.75">
      <c r="D36" s="4"/>
    </row>
    <row r="40" ht="12.75">
      <c r="C40" s="2"/>
    </row>
    <row r="41" spans="2:3" ht="12.75">
      <c r="B41" s="32"/>
      <c r="C41" s="2"/>
    </row>
    <row r="42" spans="2:3" ht="12.75">
      <c r="B42" s="32"/>
      <c r="C42" s="2"/>
    </row>
    <row r="43" spans="2:3" ht="12.75">
      <c r="B43" s="32"/>
      <c r="C43" s="2"/>
    </row>
    <row r="44" spans="2:3" ht="12.75">
      <c r="B44" s="32"/>
      <c r="C44" s="2"/>
    </row>
    <row r="45" spans="2:3" ht="12.75">
      <c r="B45" s="32"/>
      <c r="C4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2" customWidth="1"/>
    <col min="2" max="2" width="26.00390625" style="2" customWidth="1"/>
    <col min="3" max="3" width="9.875" style="8" bestFit="1" customWidth="1"/>
    <col min="4" max="4" width="8.125" style="2" customWidth="1"/>
    <col min="5" max="7" width="8.125" style="4" customWidth="1"/>
    <col min="8" max="8" width="3.125" style="4" customWidth="1"/>
    <col min="9" max="9" width="3.375" style="4" customWidth="1"/>
    <col min="10" max="10" width="24.75390625" style="2" customWidth="1"/>
    <col min="11" max="11" width="9.875" style="2" bestFit="1" customWidth="1"/>
    <col min="12" max="12" width="8.50390625" style="4" customWidth="1"/>
    <col min="13" max="13" width="8.50390625" style="2" customWidth="1"/>
    <col min="14" max="14" width="18.50390625" style="2" customWidth="1"/>
    <col min="15" max="16384" width="9.00390625" style="2" customWidth="1"/>
  </cols>
  <sheetData>
    <row r="1" spans="1:12" ht="12.75">
      <c r="A1" s="1" t="s">
        <v>12</v>
      </c>
      <c r="C1" s="8" t="s">
        <v>23</v>
      </c>
      <c r="L1" s="6"/>
    </row>
    <row r="3" spans="1:12" ht="12.75">
      <c r="A3" s="5" t="s">
        <v>14</v>
      </c>
      <c r="I3" s="5" t="s">
        <v>14</v>
      </c>
      <c r="K3" s="5"/>
      <c r="L3" s="6" t="s">
        <v>0</v>
      </c>
    </row>
    <row r="4" spans="1:14" ht="12.75">
      <c r="A4" s="5" t="s">
        <v>1</v>
      </c>
      <c r="B4" s="5" t="s">
        <v>2</v>
      </c>
      <c r="C4" s="5" t="s">
        <v>4</v>
      </c>
      <c r="D4" s="5" t="s">
        <v>10</v>
      </c>
      <c r="E4" s="7">
        <v>41377</v>
      </c>
      <c r="F4" s="11">
        <v>41426</v>
      </c>
      <c r="G4" s="11">
        <v>41440</v>
      </c>
      <c r="H4" s="7"/>
      <c r="I4" s="4" t="s">
        <v>9</v>
      </c>
      <c r="J4" s="2" t="s">
        <v>3</v>
      </c>
      <c r="K4" s="2" t="s">
        <v>4</v>
      </c>
      <c r="L4" s="7">
        <v>41377</v>
      </c>
      <c r="M4" s="30">
        <v>41426</v>
      </c>
      <c r="N4" s="2" t="s">
        <v>11</v>
      </c>
    </row>
    <row r="5" spans="1:14" ht="12.75">
      <c r="A5" s="26">
        <v>1</v>
      </c>
      <c r="B5" s="40" t="s">
        <v>355</v>
      </c>
      <c r="C5" s="53" t="s">
        <v>43</v>
      </c>
      <c r="D5" s="26">
        <f aca="true" t="shared" si="0" ref="D5:D12">SUM(E5:G5)-MIN(E5:G5)</f>
        <v>2089</v>
      </c>
      <c r="E5" s="57">
        <v>921</v>
      </c>
      <c r="F5" s="54">
        <v>1005</v>
      </c>
      <c r="G5" s="26">
        <v>1084</v>
      </c>
      <c r="H5" s="6"/>
      <c r="I5" s="28">
        <v>1</v>
      </c>
      <c r="J5" s="40" t="s">
        <v>356</v>
      </c>
      <c r="K5" s="40" t="s">
        <v>30</v>
      </c>
      <c r="L5" s="40" t="s">
        <v>363</v>
      </c>
      <c r="M5" s="29" t="s">
        <v>601</v>
      </c>
      <c r="N5" s="29" t="s">
        <v>601</v>
      </c>
    </row>
    <row r="6" spans="1:14" ht="12.75">
      <c r="A6" s="28">
        <v>2</v>
      </c>
      <c r="B6" s="40" t="s">
        <v>356</v>
      </c>
      <c r="C6" s="53" t="s">
        <v>30</v>
      </c>
      <c r="D6" s="26">
        <f t="shared" si="0"/>
        <v>1957</v>
      </c>
      <c r="E6" s="57">
        <v>896</v>
      </c>
      <c r="F6" s="54">
        <v>979</v>
      </c>
      <c r="G6" s="26">
        <v>978</v>
      </c>
      <c r="H6" s="6"/>
      <c r="I6" s="28">
        <v>2</v>
      </c>
      <c r="J6" s="27" t="s">
        <v>600</v>
      </c>
      <c r="K6" s="29" t="s">
        <v>432</v>
      </c>
      <c r="L6" s="29"/>
      <c r="M6" s="29" t="s">
        <v>602</v>
      </c>
      <c r="N6" s="29" t="s">
        <v>602</v>
      </c>
    </row>
    <row r="7" spans="1:14" ht="12.75">
      <c r="A7" s="26">
        <v>3</v>
      </c>
      <c r="B7" s="40" t="s">
        <v>357</v>
      </c>
      <c r="C7" s="53" t="s">
        <v>30</v>
      </c>
      <c r="D7" s="26">
        <f t="shared" si="0"/>
        <v>1688</v>
      </c>
      <c r="E7" s="57">
        <v>684</v>
      </c>
      <c r="F7" s="54">
        <v>822</v>
      </c>
      <c r="G7" s="26">
        <v>866</v>
      </c>
      <c r="H7" s="6"/>
      <c r="I7" s="28">
        <v>3</v>
      </c>
      <c r="J7" s="40" t="s">
        <v>360</v>
      </c>
      <c r="K7" s="40" t="s">
        <v>25</v>
      </c>
      <c r="L7" s="40" t="s">
        <v>364</v>
      </c>
      <c r="M7" s="29" t="s">
        <v>603</v>
      </c>
      <c r="N7" s="29" t="s">
        <v>603</v>
      </c>
    </row>
    <row r="8" spans="1:14" ht="12.75">
      <c r="A8" s="6">
        <v>4</v>
      </c>
      <c r="B8" s="32" t="s">
        <v>358</v>
      </c>
      <c r="C8" s="44" t="s">
        <v>25</v>
      </c>
      <c r="D8" s="4">
        <f t="shared" si="0"/>
        <v>1400</v>
      </c>
      <c r="E8" s="52">
        <v>659</v>
      </c>
      <c r="F8" s="33">
        <v>661</v>
      </c>
      <c r="G8" s="4">
        <v>739</v>
      </c>
      <c r="H8" s="6"/>
      <c r="I8" s="6">
        <v>4</v>
      </c>
      <c r="J8" s="32" t="s">
        <v>355</v>
      </c>
      <c r="K8" s="32" t="s">
        <v>43</v>
      </c>
      <c r="L8" s="32" t="s">
        <v>365</v>
      </c>
      <c r="M8" s="2" t="s">
        <v>604</v>
      </c>
      <c r="N8" s="2" t="s">
        <v>604</v>
      </c>
    </row>
    <row r="9" spans="1:14" ht="12.75">
      <c r="A9" s="6">
        <v>5</v>
      </c>
      <c r="B9" s="35" t="s">
        <v>600</v>
      </c>
      <c r="C9" s="8" t="s">
        <v>432</v>
      </c>
      <c r="D9" s="4">
        <f t="shared" si="0"/>
        <v>1328</v>
      </c>
      <c r="E9" s="4">
        <v>0</v>
      </c>
      <c r="F9" s="33">
        <v>629</v>
      </c>
      <c r="G9" s="4">
        <v>699</v>
      </c>
      <c r="H9" s="6"/>
      <c r="I9" s="6">
        <v>5</v>
      </c>
      <c r="J9" s="32" t="s">
        <v>358</v>
      </c>
      <c r="K9" s="32" t="s">
        <v>25</v>
      </c>
      <c r="L9" s="32" t="s">
        <v>362</v>
      </c>
      <c r="M9" s="2" t="s">
        <v>605</v>
      </c>
      <c r="N9" s="2" t="s">
        <v>605</v>
      </c>
    </row>
    <row r="10" spans="1:14" ht="12.75">
      <c r="A10" s="6">
        <v>6</v>
      </c>
      <c r="B10" s="32" t="s">
        <v>360</v>
      </c>
      <c r="C10" s="44" t="s">
        <v>25</v>
      </c>
      <c r="D10" s="4">
        <f t="shared" si="0"/>
        <v>1139</v>
      </c>
      <c r="E10" s="52">
        <v>522</v>
      </c>
      <c r="F10" s="33">
        <v>617</v>
      </c>
      <c r="G10" s="4">
        <v>0</v>
      </c>
      <c r="H10" s="6"/>
      <c r="I10" s="6">
        <v>6</v>
      </c>
      <c r="J10" s="32" t="s">
        <v>357</v>
      </c>
      <c r="K10" s="32" t="s">
        <v>30</v>
      </c>
      <c r="L10" s="32" t="s">
        <v>366</v>
      </c>
      <c r="M10" s="2" t="s">
        <v>606</v>
      </c>
      <c r="N10" s="2" t="s">
        <v>606</v>
      </c>
    </row>
    <row r="11" spans="1:14" ht="12.75">
      <c r="A11" s="6">
        <v>7</v>
      </c>
      <c r="B11" s="32" t="s">
        <v>359</v>
      </c>
      <c r="C11" s="44" t="s">
        <v>25</v>
      </c>
      <c r="D11" s="4">
        <f t="shared" si="0"/>
        <v>1090</v>
      </c>
      <c r="E11" s="52">
        <v>564</v>
      </c>
      <c r="F11" s="33">
        <v>526</v>
      </c>
      <c r="G11" s="4">
        <v>0</v>
      </c>
      <c r="H11" s="6"/>
      <c r="I11" s="6">
        <v>7</v>
      </c>
      <c r="J11" s="32" t="s">
        <v>359</v>
      </c>
      <c r="K11" s="32" t="s">
        <v>25</v>
      </c>
      <c r="L11" s="32" t="s">
        <v>368</v>
      </c>
      <c r="M11" s="2" t="s">
        <v>607</v>
      </c>
      <c r="N11" s="2" t="s">
        <v>607</v>
      </c>
    </row>
    <row r="12" spans="1:14" ht="12.75">
      <c r="A12" s="6">
        <v>8</v>
      </c>
      <c r="B12" s="2" t="s">
        <v>361</v>
      </c>
      <c r="C12" s="8" t="s">
        <v>30</v>
      </c>
      <c r="D12" s="4">
        <f t="shared" si="0"/>
        <v>686</v>
      </c>
      <c r="E12" s="52">
        <v>288</v>
      </c>
      <c r="F12" s="33">
        <v>367</v>
      </c>
      <c r="G12" s="4">
        <v>319</v>
      </c>
      <c r="H12" s="6"/>
      <c r="I12" s="6">
        <v>8</v>
      </c>
      <c r="J12" s="32" t="s">
        <v>361</v>
      </c>
      <c r="K12" s="32" t="s">
        <v>30</v>
      </c>
      <c r="L12" s="32" t="s">
        <v>367</v>
      </c>
      <c r="M12" s="2" t="s">
        <v>608</v>
      </c>
      <c r="N12" s="2" t="s">
        <v>608</v>
      </c>
    </row>
    <row r="13" spans="1:12" ht="12.75">
      <c r="A13" s="9"/>
      <c r="D13" s="4"/>
      <c r="H13" s="6"/>
      <c r="I13" s="6"/>
      <c r="L13" s="2"/>
    </row>
    <row r="14" spans="1:12" ht="12.75">
      <c r="A14" s="9"/>
      <c r="D14" s="4"/>
      <c r="H14" s="6"/>
      <c r="I14" s="6"/>
      <c r="L14" s="2"/>
    </row>
    <row r="15" spans="4:11" ht="12.75">
      <c r="D15" s="4"/>
      <c r="E15" s="6"/>
      <c r="F15" s="6"/>
      <c r="G15" s="6"/>
      <c r="J15" s="12"/>
      <c r="K15" s="12"/>
    </row>
    <row r="16" spans="4:12" ht="12.75">
      <c r="D16" s="4"/>
      <c r="E16" s="6"/>
      <c r="F16" s="6"/>
      <c r="G16" s="6"/>
      <c r="J16" s="12"/>
      <c r="K16" s="12"/>
      <c r="L16" s="13"/>
    </row>
    <row r="17" spans="2:11" ht="12.75">
      <c r="B17" s="12"/>
      <c r="C17" s="21"/>
      <c r="D17" s="4"/>
      <c r="E17" s="6"/>
      <c r="F17" s="6"/>
      <c r="G17" s="6"/>
      <c r="J17" s="12"/>
      <c r="K17" s="12"/>
    </row>
    <row r="18" spans="4:12" ht="12.75">
      <c r="D18" s="4"/>
      <c r="J18" s="12"/>
      <c r="K18" s="12"/>
      <c r="L18" s="13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40" ht="12.75">
      <c r="C40" s="2"/>
    </row>
    <row r="41" spans="2:3" ht="12.75">
      <c r="B41" s="32"/>
      <c r="C41" s="2"/>
    </row>
    <row r="42" spans="2:3" ht="12.75">
      <c r="B42" s="32"/>
      <c r="C42" s="2"/>
    </row>
    <row r="43" spans="2:3" ht="12.75">
      <c r="B43" s="32"/>
      <c r="C43" s="2"/>
    </row>
    <row r="44" spans="2:3" ht="12.75">
      <c r="B44" s="32"/>
      <c r="C44" s="2"/>
    </row>
    <row r="45" spans="2:3" ht="12.75">
      <c r="B45" s="32"/>
      <c r="C45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2013-06-15T14:06:53Z</cp:lastPrinted>
  <dcterms:created xsi:type="dcterms:W3CDTF">2001-11-05T11:29:39Z</dcterms:created>
  <dcterms:modified xsi:type="dcterms:W3CDTF">2013-06-20T20:09:51Z</dcterms:modified>
  <cp:category/>
  <cp:version/>
  <cp:contentType/>
  <cp:contentStatus/>
</cp:coreProperties>
</file>