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9155" windowHeight="9720" activeTab="3"/>
  </bookViews>
  <sheets>
    <sheet name="Jmini + Mmini" sheetId="1" r:id="rId1"/>
    <sheet name="JpC + MpC" sheetId="2" r:id="rId2"/>
    <sheet name="JpB + MpB" sheetId="3" r:id="rId3"/>
    <sheet name="JpA1 + JpA2 + MpA1 + MpA2" sheetId="4" r:id="rId4"/>
  </sheets>
  <externalReferences>
    <externalReference r:id="rId7"/>
  </externalReferences>
  <definedNames>
    <definedName name="_xlnm.Print_Area" localSheetId="0">'Jmini + Mmini'!$A$1:$M$53</definedName>
  </definedNames>
  <calcPr fullCalcOnLoad="1"/>
</workbook>
</file>

<file path=xl/sharedStrings.xml><?xml version="1.0" encoding="utf-8"?>
<sst xmlns="http://schemas.openxmlformats.org/spreadsheetml/2006/main" count="2447" uniqueCount="1088">
  <si>
    <t>MpA2</t>
  </si>
  <si>
    <t>AV Atverni</t>
  </si>
  <si>
    <t>Categorie</t>
  </si>
  <si>
    <t>Vereniging</t>
  </si>
  <si>
    <t>Plaats</t>
  </si>
  <si>
    <t>Punten</t>
  </si>
  <si>
    <t>AV Clytoneus</t>
  </si>
  <si>
    <t>AV Pijnenburg</t>
  </si>
  <si>
    <t>AV Tempo</t>
  </si>
  <si>
    <t>BAV</t>
  </si>
  <si>
    <t>JpA2</t>
  </si>
  <si>
    <t>JpB</t>
  </si>
  <si>
    <t>Naam</t>
  </si>
  <si>
    <t>Reinier van Aalst</t>
  </si>
  <si>
    <t xml:space="preserve">2.58       </t>
  </si>
  <si>
    <t>Taake Visser</t>
  </si>
  <si>
    <t xml:space="preserve">7.87       </t>
  </si>
  <si>
    <t xml:space="preserve">2.60       </t>
  </si>
  <si>
    <t>Julian van Aalst</t>
  </si>
  <si>
    <t xml:space="preserve">8.02       </t>
  </si>
  <si>
    <t xml:space="preserve">2.40       </t>
  </si>
  <si>
    <t xml:space="preserve">10.66      </t>
  </si>
  <si>
    <t>Thijs Brouwer</t>
  </si>
  <si>
    <t>Merijn Groot</t>
  </si>
  <si>
    <t xml:space="preserve">2.32       </t>
  </si>
  <si>
    <t>Milan Emo</t>
  </si>
  <si>
    <t>Tim Frijters</t>
  </si>
  <si>
    <t xml:space="preserve">     </t>
  </si>
  <si>
    <t xml:space="preserve">DNS        </t>
  </si>
  <si>
    <t>Resultaat 40 m sprint (sec.)</t>
  </si>
  <si>
    <t>Resultaat verspringen (meter)</t>
  </si>
  <si>
    <t>Resultaat Balwerpen (meter)</t>
  </si>
  <si>
    <t>Totaal aantal punten</t>
  </si>
  <si>
    <t>Start- nummer</t>
  </si>
  <si>
    <t xml:space="preserve">8.47       </t>
  </si>
  <si>
    <t xml:space="preserve">10.65      </t>
  </si>
  <si>
    <t>Merel Verwijs</t>
  </si>
  <si>
    <t xml:space="preserve">10.41      </t>
  </si>
  <si>
    <t>Lauren van Beuningen</t>
  </si>
  <si>
    <t xml:space="preserve">2.35       </t>
  </si>
  <si>
    <t>Agatha Nijman</t>
  </si>
  <si>
    <t xml:space="preserve">2.20       </t>
  </si>
  <si>
    <t>Danyansa Adjoumani</t>
  </si>
  <si>
    <t>Jan Vriesman</t>
  </si>
  <si>
    <t>JpC</t>
  </si>
  <si>
    <t xml:space="preserve">3.30       </t>
  </si>
  <si>
    <t>Michael Quirk</t>
  </si>
  <si>
    <t xml:space="preserve">3.22       </t>
  </si>
  <si>
    <t xml:space="preserve">2.94       </t>
  </si>
  <si>
    <t>Rens Ploeg</t>
  </si>
  <si>
    <t xml:space="preserve">7.49       </t>
  </si>
  <si>
    <t xml:space="preserve">2.90       </t>
  </si>
  <si>
    <t>Jort Mol Lous</t>
  </si>
  <si>
    <t>Tijmen Hoogendoorn</t>
  </si>
  <si>
    <t xml:space="preserve">7.86       </t>
  </si>
  <si>
    <t xml:space="preserve">2.73       </t>
  </si>
  <si>
    <t>Bjorn Boss</t>
  </si>
  <si>
    <t xml:space="preserve">2.66       </t>
  </si>
  <si>
    <t xml:space="preserve">11.46      </t>
  </si>
  <si>
    <t>Quintin Janse</t>
  </si>
  <si>
    <t xml:space="preserve">7.95       </t>
  </si>
  <si>
    <t>Floris Bruinsma</t>
  </si>
  <si>
    <t xml:space="preserve">7.80       </t>
  </si>
  <si>
    <t>Ralph-Karsten van der Vliet</t>
  </si>
  <si>
    <t xml:space="preserve">2.76       </t>
  </si>
  <si>
    <t>Juree de Bree</t>
  </si>
  <si>
    <t>Jesse Sporrel</t>
  </si>
  <si>
    <t>Dinand te Pas</t>
  </si>
  <si>
    <t xml:space="preserve">2.57       </t>
  </si>
  <si>
    <t>Jelmer Pastoor</t>
  </si>
  <si>
    <t xml:space="preserve">2.37       </t>
  </si>
  <si>
    <t xml:space="preserve">14.48      </t>
  </si>
  <si>
    <t>Mick van der Wouden</t>
  </si>
  <si>
    <t xml:space="preserve">2.08       </t>
  </si>
  <si>
    <t xml:space="preserve">1.93       </t>
  </si>
  <si>
    <t xml:space="preserve">3.98       </t>
  </si>
  <si>
    <t>Geboorte datum/jaar</t>
  </si>
  <si>
    <t>Maharani te Velde</t>
  </si>
  <si>
    <t>MpC</t>
  </si>
  <si>
    <t xml:space="preserve">18.24      </t>
  </si>
  <si>
    <t>Iris Barlo</t>
  </si>
  <si>
    <t xml:space="preserve">2.99       </t>
  </si>
  <si>
    <t>Leatitia Mets</t>
  </si>
  <si>
    <t xml:space="preserve">7.52       </t>
  </si>
  <si>
    <t xml:space="preserve">11.76      </t>
  </si>
  <si>
    <t>Merel Hulshof</t>
  </si>
  <si>
    <t xml:space="preserve">2.44       </t>
  </si>
  <si>
    <t xml:space="preserve">2.26       </t>
  </si>
  <si>
    <t xml:space="preserve">8.25       </t>
  </si>
  <si>
    <t>Susan Houtzager</t>
  </si>
  <si>
    <t xml:space="preserve">8.22       </t>
  </si>
  <si>
    <t xml:space="preserve">2.36       </t>
  </si>
  <si>
    <t>Carmen Aalmoes</t>
  </si>
  <si>
    <t xml:space="preserve">10.02      </t>
  </si>
  <si>
    <t>Evi Bom</t>
  </si>
  <si>
    <t>Josephine Vermeij</t>
  </si>
  <si>
    <t xml:space="preserve">9.30       </t>
  </si>
  <si>
    <t>Bart van Zandwijk</t>
  </si>
  <si>
    <t xml:space="preserve">3.54       </t>
  </si>
  <si>
    <t xml:space="preserve">4.65       </t>
  </si>
  <si>
    <t>Hugo Jansen</t>
  </si>
  <si>
    <t xml:space="preserve">7.28       </t>
  </si>
  <si>
    <t xml:space="preserve">5.70       </t>
  </si>
  <si>
    <t>Jorit van der Tol</t>
  </si>
  <si>
    <t xml:space="preserve">7.18       </t>
  </si>
  <si>
    <t xml:space="preserve">3.50       </t>
  </si>
  <si>
    <t>Boris van de Beek</t>
  </si>
  <si>
    <t xml:space="preserve">3.46       </t>
  </si>
  <si>
    <t xml:space="preserve">7.41       </t>
  </si>
  <si>
    <t xml:space="preserve">4.22       </t>
  </si>
  <si>
    <t>Milko Bos</t>
  </si>
  <si>
    <t xml:space="preserve">3.13       </t>
  </si>
  <si>
    <t>Sven van Gestel</t>
  </si>
  <si>
    <t xml:space="preserve">3.15       </t>
  </si>
  <si>
    <t>Daan Mook</t>
  </si>
  <si>
    <t xml:space="preserve">7.90       </t>
  </si>
  <si>
    <t xml:space="preserve">3.05       </t>
  </si>
  <si>
    <t>Joey Daselaar</t>
  </si>
  <si>
    <t xml:space="preserve">7.58       </t>
  </si>
  <si>
    <t>Luc de Bruin</t>
  </si>
  <si>
    <t xml:space="preserve">3.16       </t>
  </si>
  <si>
    <t xml:space="preserve">3.90       </t>
  </si>
  <si>
    <t xml:space="preserve">7.74       </t>
  </si>
  <si>
    <t xml:space="preserve">4.20       </t>
  </si>
  <si>
    <t>Joep Bruinsma</t>
  </si>
  <si>
    <t xml:space="preserve">7.67       </t>
  </si>
  <si>
    <t xml:space="preserve">2.82       </t>
  </si>
  <si>
    <t>Teagan Hessels</t>
  </si>
  <si>
    <t xml:space="preserve">2.84       </t>
  </si>
  <si>
    <t xml:space="preserve">3.66       </t>
  </si>
  <si>
    <t>Ruben Panken</t>
  </si>
  <si>
    <t xml:space="preserve">7.73       </t>
  </si>
  <si>
    <t>Tomas Adelaar</t>
  </si>
  <si>
    <t xml:space="preserve">3.03       </t>
  </si>
  <si>
    <t>Yves van der Meer</t>
  </si>
  <si>
    <t xml:space="preserve">2.95       </t>
  </si>
  <si>
    <t xml:space="preserve">4.06       </t>
  </si>
  <si>
    <t xml:space="preserve">7.72       </t>
  </si>
  <si>
    <t>Pepijn de Groot</t>
  </si>
  <si>
    <t xml:space="preserve">2.80       </t>
  </si>
  <si>
    <t xml:space="preserve">3.07       </t>
  </si>
  <si>
    <t>Sam Relyveld</t>
  </si>
  <si>
    <t xml:space="preserve">8.34       </t>
  </si>
  <si>
    <t xml:space="preserve">2.68       </t>
  </si>
  <si>
    <t>Mitchell Morcos</t>
  </si>
  <si>
    <t>Dylan Braakman</t>
  </si>
  <si>
    <t xml:space="preserve">8.42       </t>
  </si>
  <si>
    <t xml:space="preserve">2.93       </t>
  </si>
  <si>
    <t>Lucas Houtepen</t>
  </si>
  <si>
    <t xml:space="preserve">2.34       </t>
  </si>
  <si>
    <t>Chris Koenen</t>
  </si>
  <si>
    <t>Dani Frans</t>
  </si>
  <si>
    <t>Nadia Bekhof</t>
  </si>
  <si>
    <t>MpB</t>
  </si>
  <si>
    <t>Emma Scheepstra</t>
  </si>
  <si>
    <t xml:space="preserve">7.20       </t>
  </si>
  <si>
    <t>Nadia de Keijzer</t>
  </si>
  <si>
    <t xml:space="preserve">3.23       </t>
  </si>
  <si>
    <t xml:space="preserve">3.18       </t>
  </si>
  <si>
    <t>Elsie Baars</t>
  </si>
  <si>
    <t xml:space="preserve">3.17       </t>
  </si>
  <si>
    <t>Manon Vleerlaag</t>
  </si>
  <si>
    <t xml:space="preserve">3.11       </t>
  </si>
  <si>
    <t>Daphne van de Waterbeemd</t>
  </si>
  <si>
    <t xml:space="preserve">7.51       </t>
  </si>
  <si>
    <t xml:space="preserve">4.42       </t>
  </si>
  <si>
    <t>Wies Rosenberg</t>
  </si>
  <si>
    <t xml:space="preserve">3.25       </t>
  </si>
  <si>
    <t>Lieke Kool</t>
  </si>
  <si>
    <t xml:space="preserve">3.57       </t>
  </si>
  <si>
    <t>Jonna Bom</t>
  </si>
  <si>
    <t>Dianne Vendrig</t>
  </si>
  <si>
    <t xml:space="preserve">3.70       </t>
  </si>
  <si>
    <t>Janiek Penraat</t>
  </si>
  <si>
    <t xml:space="preserve">3.60       </t>
  </si>
  <si>
    <t>Indah Rolloos</t>
  </si>
  <si>
    <t>Nienke Pennekamp</t>
  </si>
  <si>
    <t>Annika de Groot</t>
  </si>
  <si>
    <t xml:space="preserve">8.00       </t>
  </si>
  <si>
    <t>Richelle Adjoumani</t>
  </si>
  <si>
    <t>Lana van den Berg</t>
  </si>
  <si>
    <t xml:space="preserve">8.31       </t>
  </si>
  <si>
    <t xml:space="preserve">2.30       </t>
  </si>
  <si>
    <t>Dewi van Onselen</t>
  </si>
  <si>
    <t>Beyza Kazmiroghe</t>
  </si>
  <si>
    <t xml:space="preserve">9.22       </t>
  </si>
  <si>
    <t xml:space="preserve">8.93       </t>
  </si>
  <si>
    <t xml:space="preserve">2.62       </t>
  </si>
  <si>
    <t>Yumei Zaremba</t>
  </si>
  <si>
    <t>Rosa Bos</t>
  </si>
  <si>
    <t xml:space="preserve">DNF        </t>
  </si>
  <si>
    <t>Hidde Doornkamp</t>
  </si>
  <si>
    <t>JpA1</t>
  </si>
  <si>
    <t>Mathijs van Wessel</t>
  </si>
  <si>
    <t>Olav Knip</t>
  </si>
  <si>
    <t xml:space="preserve">10.12      </t>
  </si>
  <si>
    <t>Tristan de Bree</t>
  </si>
  <si>
    <t>Konstatinos Kosidis</t>
  </si>
  <si>
    <t>Willem de Bie</t>
  </si>
  <si>
    <t>Roeland van der Ploeg</t>
  </si>
  <si>
    <t>Thom van der Wouden</t>
  </si>
  <si>
    <t>Lucas Witkamp</t>
  </si>
  <si>
    <t>Wouter van Pamelen</t>
  </si>
  <si>
    <t>Boaz Hoes</t>
  </si>
  <si>
    <t>Owen van der Weijden</t>
  </si>
  <si>
    <t>Lucas Beckeringh</t>
  </si>
  <si>
    <t>Floran Groot</t>
  </si>
  <si>
    <t>Ian Beekman</t>
  </si>
  <si>
    <t>Youp de Groot</t>
  </si>
  <si>
    <t>Remco Martens</t>
  </si>
  <si>
    <t>Raul van Londen</t>
  </si>
  <si>
    <t>Paul Heinen</t>
  </si>
  <si>
    <t>Jarno Krikken</t>
  </si>
  <si>
    <t>Max van der Meer</t>
  </si>
  <si>
    <t>Marijn van Maanen</t>
  </si>
  <si>
    <t>Rogier Coopmans</t>
  </si>
  <si>
    <t>Resultaat 60 m sprint (sec.)</t>
  </si>
  <si>
    <t>Resultaat balwerpen (meter)</t>
  </si>
  <si>
    <t>Anna Eikendal</t>
  </si>
  <si>
    <t>MpA1</t>
  </si>
  <si>
    <t>Lin-Si Swart</t>
  </si>
  <si>
    <t xml:space="preserve">3.33       </t>
  </si>
  <si>
    <t>Lotte van Schaik</t>
  </si>
  <si>
    <t xml:space="preserve">10.34      </t>
  </si>
  <si>
    <t>Nuriya Mets</t>
  </si>
  <si>
    <t xml:space="preserve">3.27       </t>
  </si>
  <si>
    <t>Emma van de Beek</t>
  </si>
  <si>
    <t xml:space="preserve">10.31      </t>
  </si>
  <si>
    <t>Lotte Bleijerveld</t>
  </si>
  <si>
    <t>Jeske Wiemans</t>
  </si>
  <si>
    <t xml:space="preserve">2.92       </t>
  </si>
  <si>
    <t xml:space="preserve">15.67      </t>
  </si>
  <si>
    <t>Rosalie Mutgeert</t>
  </si>
  <si>
    <t>Catharina van Lange</t>
  </si>
  <si>
    <t xml:space="preserve">2.64       </t>
  </si>
  <si>
    <t>Louisa Falch</t>
  </si>
  <si>
    <t>Famke Bles</t>
  </si>
  <si>
    <t>Renske van Elderen</t>
  </si>
  <si>
    <t>Elize van Beuningen</t>
  </si>
  <si>
    <t xml:space="preserve">11.78      </t>
  </si>
  <si>
    <t xml:space="preserve">12.02      </t>
  </si>
  <si>
    <t xml:space="preserve">9.73       </t>
  </si>
  <si>
    <t>Amber Pieterse</t>
  </si>
  <si>
    <t xml:space="preserve">12.53      </t>
  </si>
  <si>
    <t>Maaike Heida</t>
  </si>
  <si>
    <t>Rinske den Heijer</t>
  </si>
  <si>
    <t>Merel Poldermans</t>
  </si>
  <si>
    <t>Leonie van Laar</t>
  </si>
  <si>
    <t>Maxime Voogt</t>
  </si>
  <si>
    <t>Henrik Kok</t>
  </si>
  <si>
    <t>Jelle van Miltenburg</t>
  </si>
  <si>
    <t xml:space="preserve">9.42       </t>
  </si>
  <si>
    <t>Koen Roskamp</t>
  </si>
  <si>
    <t>Carsten Bruinsma</t>
  </si>
  <si>
    <t xml:space="preserve">5.65       </t>
  </si>
  <si>
    <t xml:space="preserve">1.15       </t>
  </si>
  <si>
    <t>Thijs van Miltenburg</t>
  </si>
  <si>
    <t xml:space="preserve">10.22      </t>
  </si>
  <si>
    <t xml:space="preserve">1.10       </t>
  </si>
  <si>
    <t>Karel Out</t>
  </si>
  <si>
    <t xml:space="preserve">10.47      </t>
  </si>
  <si>
    <t>Vince Boeijen</t>
  </si>
  <si>
    <t xml:space="preserve">1.05       </t>
  </si>
  <si>
    <t>Lars van Rouwendaal</t>
  </si>
  <si>
    <t>Bas Ostendorf</t>
  </si>
  <si>
    <t xml:space="preserve">1.00       </t>
  </si>
  <si>
    <t>Tycho Velden</t>
  </si>
  <si>
    <t>Wessel Terpstra</t>
  </si>
  <si>
    <t xml:space="preserve">10.59      </t>
  </si>
  <si>
    <t>Steven van den Ham</t>
  </si>
  <si>
    <t xml:space="preserve">10.18      </t>
  </si>
  <si>
    <t>Lukas Meijerink</t>
  </si>
  <si>
    <t xml:space="preserve">10.60      </t>
  </si>
  <si>
    <t>Pim van de Fliert</t>
  </si>
  <si>
    <t>Rutger Vincken</t>
  </si>
  <si>
    <t xml:space="preserve">5.64       </t>
  </si>
  <si>
    <t>Martin Schuilenburg</t>
  </si>
  <si>
    <t>Ezra Halfhide</t>
  </si>
  <si>
    <t xml:space="preserve">5.59       </t>
  </si>
  <si>
    <t>Thomas Bark</t>
  </si>
  <si>
    <t xml:space="preserve">9.94       </t>
  </si>
  <si>
    <t xml:space="preserve">0.85       </t>
  </si>
  <si>
    <t>Pim van den Breemer</t>
  </si>
  <si>
    <t xml:space="preserve">0.95       </t>
  </si>
  <si>
    <t>Koen Jansen</t>
  </si>
  <si>
    <t>Stef Ploeg</t>
  </si>
  <si>
    <t xml:space="preserve">10.58      </t>
  </si>
  <si>
    <t xml:space="preserve">3.80       </t>
  </si>
  <si>
    <t>Douwe Drost</t>
  </si>
  <si>
    <t xml:space="preserve">0.90       </t>
  </si>
  <si>
    <t>Nordin Azrar</t>
  </si>
  <si>
    <t>Xander Westerveld</t>
  </si>
  <si>
    <t>Maarten Roginski</t>
  </si>
  <si>
    <t>Jeroen Miltenburg</t>
  </si>
  <si>
    <t>Resultaat kogelstoten (meter)</t>
  </si>
  <si>
    <t>Vicky Visser</t>
  </si>
  <si>
    <t>Louiza Kruiswijk</t>
  </si>
  <si>
    <t>Nathalie Kormelink</t>
  </si>
  <si>
    <t xml:space="preserve">5.55       </t>
  </si>
  <si>
    <t>Inge Slootbeek</t>
  </si>
  <si>
    <t>Isabelle de Groot</t>
  </si>
  <si>
    <t xml:space="preserve">5.30       </t>
  </si>
  <si>
    <t>Dagmar Heijstee</t>
  </si>
  <si>
    <t xml:space="preserve">10.39      </t>
  </si>
  <si>
    <t xml:space="preserve">6.16       </t>
  </si>
  <si>
    <t>Yildiz Turan</t>
  </si>
  <si>
    <t>Dawy Jipat</t>
  </si>
  <si>
    <t>Milou van 't Land</t>
  </si>
  <si>
    <t xml:space="preserve">5.69       </t>
  </si>
  <si>
    <t>Manon Stringa</t>
  </si>
  <si>
    <t>Sietske Wiemer</t>
  </si>
  <si>
    <t xml:space="preserve">10.35      </t>
  </si>
  <si>
    <t>Isabel van den Broek</t>
  </si>
  <si>
    <t xml:space="preserve">10.10      </t>
  </si>
  <si>
    <t xml:space="preserve">5.68       </t>
  </si>
  <si>
    <t>Anika Northausen</t>
  </si>
  <si>
    <t>Nadine de Vries</t>
  </si>
  <si>
    <t xml:space="preserve">4.25       </t>
  </si>
  <si>
    <t>Geerte Wijgers</t>
  </si>
  <si>
    <t xml:space="preserve">10.29      </t>
  </si>
  <si>
    <t>Nielle Saly</t>
  </si>
  <si>
    <t xml:space="preserve">10.86      </t>
  </si>
  <si>
    <t xml:space="preserve">5.66       </t>
  </si>
  <si>
    <t>Winnie de Groot</t>
  </si>
  <si>
    <t>Laura Vleerlaag</t>
  </si>
  <si>
    <t>Noa de Geus</t>
  </si>
  <si>
    <t>Anouck Jansen</t>
  </si>
  <si>
    <t xml:space="preserve">10.68      </t>
  </si>
  <si>
    <t xml:space="preserve">4.89       </t>
  </si>
  <si>
    <t>Maaike Storck</t>
  </si>
  <si>
    <t xml:space="preserve">11.00      </t>
  </si>
  <si>
    <t xml:space="preserve">4.90       </t>
  </si>
  <si>
    <t>Nienke Booij</t>
  </si>
  <si>
    <t>Sietske Koolhof</t>
  </si>
  <si>
    <t>Hanna Boudewijnse</t>
  </si>
  <si>
    <t xml:space="preserve">3.41       </t>
  </si>
  <si>
    <t>Zoë le Fever</t>
  </si>
  <si>
    <t>Sara Tulleners</t>
  </si>
  <si>
    <t>Julie Heij</t>
  </si>
  <si>
    <t>Vera Adjoumani</t>
  </si>
  <si>
    <t>Resultaat hoogspringen (meter)</t>
  </si>
  <si>
    <t>PUPILLENCOMPETITIE 12 mei 2012</t>
  </si>
  <si>
    <t>Poule 2 Westrijd 2</t>
  </si>
  <si>
    <t>UITSLAGEN</t>
  </si>
  <si>
    <t>bij AV PIJNENBURG, Soest</t>
  </si>
  <si>
    <t>Jmini</t>
  </si>
  <si>
    <t xml:space="preserve">7.60       </t>
  </si>
  <si>
    <t xml:space="preserve">2.74       </t>
  </si>
  <si>
    <t xml:space="preserve">12.17      </t>
  </si>
  <si>
    <t xml:space="preserve">2.42       </t>
  </si>
  <si>
    <t xml:space="preserve">13.46      </t>
  </si>
  <si>
    <t xml:space="preserve">9.64       </t>
  </si>
  <si>
    <t>Koen van Zandwijk</t>
  </si>
  <si>
    <t xml:space="preserve">2.55       </t>
  </si>
  <si>
    <t xml:space="preserve">13.63      </t>
  </si>
  <si>
    <t xml:space="preserve">8.32       </t>
  </si>
  <si>
    <t xml:space="preserve">11.65      </t>
  </si>
  <si>
    <t>Mich Sweep</t>
  </si>
  <si>
    <t xml:space="preserve">8.55       </t>
  </si>
  <si>
    <t xml:space="preserve">16.11      </t>
  </si>
  <si>
    <t xml:space="preserve">8.71       </t>
  </si>
  <si>
    <t xml:space="preserve">10.03      </t>
  </si>
  <si>
    <t>Jesse van de  Beek</t>
  </si>
  <si>
    <t xml:space="preserve">8.89       </t>
  </si>
  <si>
    <t xml:space="preserve">8.91       </t>
  </si>
  <si>
    <t>Sam  Vrooman</t>
  </si>
  <si>
    <t xml:space="preserve">2.01       </t>
  </si>
  <si>
    <t xml:space="preserve">9.99       </t>
  </si>
  <si>
    <t xml:space="preserve">9.20       </t>
  </si>
  <si>
    <t xml:space="preserve">1.90       </t>
  </si>
  <si>
    <t xml:space="preserve">7.88       </t>
  </si>
  <si>
    <t>Levi Relyveld</t>
  </si>
  <si>
    <t xml:space="preserve">1.49       </t>
  </si>
  <si>
    <t xml:space="preserve">6.32       </t>
  </si>
  <si>
    <t>Mmini</t>
  </si>
  <si>
    <t xml:space="preserve">8.54       </t>
  </si>
  <si>
    <t xml:space="preserve">8.51       </t>
  </si>
  <si>
    <t xml:space="preserve">2.31       </t>
  </si>
  <si>
    <t xml:space="preserve">9.10       </t>
  </si>
  <si>
    <t xml:space="preserve">8.11       </t>
  </si>
  <si>
    <t>Meia Stam</t>
  </si>
  <si>
    <t xml:space="preserve">10.54      </t>
  </si>
  <si>
    <t xml:space="preserve">1.66       </t>
  </si>
  <si>
    <t xml:space="preserve">5.21       </t>
  </si>
  <si>
    <t xml:space="preserve">7.31       </t>
  </si>
  <si>
    <t xml:space="preserve">24.03      </t>
  </si>
  <si>
    <t>Max Simons</t>
  </si>
  <si>
    <t xml:space="preserve">18.16      </t>
  </si>
  <si>
    <t xml:space="preserve">7.59       </t>
  </si>
  <si>
    <t xml:space="preserve">3.04       </t>
  </si>
  <si>
    <t xml:space="preserve">23.26      </t>
  </si>
  <si>
    <t>Colin van Erp</t>
  </si>
  <si>
    <t xml:space="preserve">7.50       </t>
  </si>
  <si>
    <t xml:space="preserve">3.12       </t>
  </si>
  <si>
    <t xml:space="preserve">13.76      </t>
  </si>
  <si>
    <t xml:space="preserve">7.55       </t>
  </si>
  <si>
    <t xml:space="preserve">2.63       </t>
  </si>
  <si>
    <t xml:space="preserve">14.66      </t>
  </si>
  <si>
    <t xml:space="preserve">16.83      </t>
  </si>
  <si>
    <t xml:space="preserve">18.50      </t>
  </si>
  <si>
    <t xml:space="preserve">8.04       </t>
  </si>
  <si>
    <t xml:space="preserve">2.65       </t>
  </si>
  <si>
    <t xml:space="preserve">17.53      </t>
  </si>
  <si>
    <t xml:space="preserve">7.66       </t>
  </si>
  <si>
    <t xml:space="preserve">2.70       </t>
  </si>
  <si>
    <t xml:space="preserve">17.76      </t>
  </si>
  <si>
    <t xml:space="preserve">15.53      </t>
  </si>
  <si>
    <t xml:space="preserve">2.29       </t>
  </si>
  <si>
    <t xml:space="preserve">12.49      </t>
  </si>
  <si>
    <t xml:space="preserve">8.37       </t>
  </si>
  <si>
    <t xml:space="preserve">11.49      </t>
  </si>
  <si>
    <t xml:space="preserve">9.26       </t>
  </si>
  <si>
    <t xml:space="preserve">16.06      </t>
  </si>
  <si>
    <t xml:space="preserve">9.13       </t>
  </si>
  <si>
    <t>Sam Wolf de</t>
  </si>
  <si>
    <t xml:space="preserve">11.48      </t>
  </si>
  <si>
    <t xml:space="preserve">1.91       </t>
  </si>
  <si>
    <t xml:space="preserve">7.53       </t>
  </si>
  <si>
    <t xml:space="preserve">19.49      </t>
  </si>
  <si>
    <t xml:space="preserve">7.85       </t>
  </si>
  <si>
    <t xml:space="preserve">18.91      </t>
  </si>
  <si>
    <t xml:space="preserve">13.60      </t>
  </si>
  <si>
    <t xml:space="preserve">8.44       </t>
  </si>
  <si>
    <t xml:space="preserve">14.87      </t>
  </si>
  <si>
    <t>Chimene Koller</t>
  </si>
  <si>
    <t xml:space="preserve">12.16      </t>
  </si>
  <si>
    <t xml:space="preserve">2.12       </t>
  </si>
  <si>
    <t>Nadia Hehenkamp</t>
  </si>
  <si>
    <t xml:space="preserve">8.15       </t>
  </si>
  <si>
    <t xml:space="preserve">2.54       </t>
  </si>
  <si>
    <t>Fenna van Gulik</t>
  </si>
  <si>
    <t xml:space="preserve">8.52       </t>
  </si>
  <si>
    <t xml:space="preserve">10.24      </t>
  </si>
  <si>
    <t>Irene Witkamp</t>
  </si>
  <si>
    <t xml:space="preserve">8.56       </t>
  </si>
  <si>
    <t xml:space="preserve">2.25       </t>
  </si>
  <si>
    <t xml:space="preserve">8.48       </t>
  </si>
  <si>
    <t xml:space="preserve">7.26       </t>
  </si>
  <si>
    <t xml:space="preserve">10.15      </t>
  </si>
  <si>
    <t xml:space="preserve">2.16       </t>
  </si>
  <si>
    <t xml:space="preserve">7.23       </t>
  </si>
  <si>
    <t xml:space="preserve">30.74      </t>
  </si>
  <si>
    <t xml:space="preserve">7.03       </t>
  </si>
  <si>
    <t xml:space="preserve">23.08      </t>
  </si>
  <si>
    <t xml:space="preserve">3.37       </t>
  </si>
  <si>
    <t xml:space="preserve">6.98       </t>
  </si>
  <si>
    <t xml:space="preserve">17.72      </t>
  </si>
  <si>
    <t xml:space="preserve">3.45       </t>
  </si>
  <si>
    <t xml:space="preserve">7.47       </t>
  </si>
  <si>
    <t xml:space="preserve">22.18      </t>
  </si>
  <si>
    <t xml:space="preserve">15.20      </t>
  </si>
  <si>
    <t>Marc van Burgel</t>
  </si>
  <si>
    <t xml:space="preserve">18.78      </t>
  </si>
  <si>
    <t xml:space="preserve">2.88       </t>
  </si>
  <si>
    <t xml:space="preserve">21.83      </t>
  </si>
  <si>
    <t xml:space="preserve">2.86       </t>
  </si>
  <si>
    <t xml:space="preserve">7.71       </t>
  </si>
  <si>
    <t xml:space="preserve">22.11      </t>
  </si>
  <si>
    <t xml:space="preserve">22.47      </t>
  </si>
  <si>
    <t xml:space="preserve">2.78       </t>
  </si>
  <si>
    <t xml:space="preserve">19.40      </t>
  </si>
  <si>
    <t xml:space="preserve">2.97       </t>
  </si>
  <si>
    <t xml:space="preserve">15.01      </t>
  </si>
  <si>
    <t xml:space="preserve">20.32      </t>
  </si>
  <si>
    <t xml:space="preserve">13.61      </t>
  </si>
  <si>
    <t xml:space="preserve">12.75      </t>
  </si>
  <si>
    <t xml:space="preserve">2.79       </t>
  </si>
  <si>
    <t>Alex van Buttingha  Wichers</t>
  </si>
  <si>
    <t xml:space="preserve">12.51      </t>
  </si>
  <si>
    <t xml:space="preserve">2.85       </t>
  </si>
  <si>
    <t>Bauke Taylor</t>
  </si>
  <si>
    <t xml:space="preserve">16.35      </t>
  </si>
  <si>
    <t xml:space="preserve">8.27       </t>
  </si>
  <si>
    <t xml:space="preserve">19.92      </t>
  </si>
  <si>
    <t xml:space="preserve">14.81      </t>
  </si>
  <si>
    <t xml:space="preserve">12.26      </t>
  </si>
  <si>
    <t xml:space="preserve">2.77       </t>
  </si>
  <si>
    <t xml:space="preserve">13.66      </t>
  </si>
  <si>
    <t>Ivo Stolk</t>
  </si>
  <si>
    <t xml:space="preserve">8.73       </t>
  </si>
  <si>
    <t xml:space="preserve">17.28      </t>
  </si>
  <si>
    <t xml:space="preserve">14.16      </t>
  </si>
  <si>
    <t xml:space="preserve">8.36       </t>
  </si>
  <si>
    <t xml:space="preserve">10.97      </t>
  </si>
  <si>
    <t xml:space="preserve">2.19       </t>
  </si>
  <si>
    <t>Jeroen Visser</t>
  </si>
  <si>
    <t xml:space="preserve">11.94      </t>
  </si>
  <si>
    <t xml:space="preserve">17.75      </t>
  </si>
  <si>
    <t xml:space="preserve">7.29       </t>
  </si>
  <si>
    <t xml:space="preserve">3.00       </t>
  </si>
  <si>
    <t xml:space="preserve">14.79      </t>
  </si>
  <si>
    <t xml:space="preserve">3.19       </t>
  </si>
  <si>
    <t xml:space="preserve">12.56      </t>
  </si>
  <si>
    <t>Maaike Kannegieter</t>
  </si>
  <si>
    <t xml:space="preserve">3.02       </t>
  </si>
  <si>
    <t xml:space="preserve">17.11      </t>
  </si>
  <si>
    <t xml:space="preserve">15.16      </t>
  </si>
  <si>
    <t xml:space="preserve">12.07      </t>
  </si>
  <si>
    <t xml:space="preserve">7.25       </t>
  </si>
  <si>
    <t xml:space="preserve">11.59      </t>
  </si>
  <si>
    <t xml:space="preserve">7.68       </t>
  </si>
  <si>
    <t xml:space="preserve">3.20       </t>
  </si>
  <si>
    <t xml:space="preserve">12.81      </t>
  </si>
  <si>
    <t xml:space="preserve">11.06      </t>
  </si>
  <si>
    <t xml:space="preserve">7.39       </t>
  </si>
  <si>
    <t xml:space="preserve">12.82      </t>
  </si>
  <si>
    <t xml:space="preserve">7.76       </t>
  </si>
  <si>
    <t xml:space="preserve">12.39      </t>
  </si>
  <si>
    <t xml:space="preserve">8.10       </t>
  </si>
  <si>
    <t xml:space="preserve">10.99      </t>
  </si>
  <si>
    <t xml:space="preserve">8.06       </t>
  </si>
  <si>
    <t xml:space="preserve">13.18      </t>
  </si>
  <si>
    <t xml:space="preserve">7.97       </t>
  </si>
  <si>
    <t xml:space="preserve">2.39       </t>
  </si>
  <si>
    <t xml:space="preserve">9.70       </t>
  </si>
  <si>
    <t xml:space="preserve">8.30       </t>
  </si>
  <si>
    <t xml:space="preserve">10.76      </t>
  </si>
  <si>
    <t xml:space="preserve">9.14       </t>
  </si>
  <si>
    <t xml:space="preserve">8.81       </t>
  </si>
  <si>
    <t xml:space="preserve">9.17       </t>
  </si>
  <si>
    <t xml:space="preserve">2.11       </t>
  </si>
  <si>
    <t xml:space="preserve">11.35      </t>
  </si>
  <si>
    <t xml:space="preserve">9.08       </t>
  </si>
  <si>
    <t xml:space="preserve">2.03       </t>
  </si>
  <si>
    <t xml:space="preserve">6.44       </t>
  </si>
  <si>
    <t>Wouter Benschop</t>
  </si>
  <si>
    <t xml:space="preserve">6.07       </t>
  </si>
  <si>
    <t>Merijn Kerens</t>
  </si>
  <si>
    <t xml:space="preserve">5.53       </t>
  </si>
  <si>
    <t>Vincent Bosman</t>
  </si>
  <si>
    <t xml:space="preserve">5.97       </t>
  </si>
  <si>
    <t xml:space="preserve">5.40       </t>
  </si>
  <si>
    <t>Viggo Parol</t>
  </si>
  <si>
    <t xml:space="preserve">9.90       </t>
  </si>
  <si>
    <t xml:space="preserve">5.41       </t>
  </si>
  <si>
    <t xml:space="preserve">9.84       </t>
  </si>
  <si>
    <t xml:space="preserve">4.81       </t>
  </si>
  <si>
    <t xml:space="preserve">11.04      </t>
  </si>
  <si>
    <t>Sjoerd van 't Slot</t>
  </si>
  <si>
    <t xml:space="preserve">11.17      </t>
  </si>
  <si>
    <t xml:space="preserve">5.83       </t>
  </si>
  <si>
    <t>Gerson Gmelich Meijling</t>
  </si>
  <si>
    <t xml:space="preserve">10.63      </t>
  </si>
  <si>
    <t xml:space="preserve">5.37       </t>
  </si>
  <si>
    <t xml:space="preserve">11.29      </t>
  </si>
  <si>
    <t xml:space="preserve">5.28       </t>
  </si>
  <si>
    <t xml:space="preserve">6.13       </t>
  </si>
  <si>
    <t xml:space="preserve">10.88      </t>
  </si>
  <si>
    <t xml:space="preserve">5.49       </t>
  </si>
  <si>
    <t xml:space="preserve">10.95      </t>
  </si>
  <si>
    <t xml:space="preserve">4.38       </t>
  </si>
  <si>
    <t xml:space="preserve">4.02       </t>
  </si>
  <si>
    <t xml:space="preserve">11.50      </t>
  </si>
  <si>
    <t xml:space="preserve">12.06      </t>
  </si>
  <si>
    <t>David Puschel</t>
  </si>
  <si>
    <t xml:space="preserve">10.62      </t>
  </si>
  <si>
    <t>Florian van der Burg</t>
  </si>
  <si>
    <t xml:space="preserve">11.85      </t>
  </si>
  <si>
    <t xml:space="preserve">4.12       </t>
  </si>
  <si>
    <t>Cain Rooke</t>
  </si>
  <si>
    <t xml:space="preserve">5.27       </t>
  </si>
  <si>
    <t xml:space="preserve">11.27      </t>
  </si>
  <si>
    <t xml:space="preserve">4.43       </t>
  </si>
  <si>
    <t xml:space="preserve">12.61      </t>
  </si>
  <si>
    <t xml:space="preserve">3.71       </t>
  </si>
  <si>
    <t xml:space="preserve">12.09      </t>
  </si>
  <si>
    <t xml:space="preserve">12.44      </t>
  </si>
  <si>
    <t xml:space="preserve">0.75       </t>
  </si>
  <si>
    <t>Jessy Enkelaar</t>
  </si>
  <si>
    <t xml:space="preserve">10.44      </t>
  </si>
  <si>
    <t xml:space="preserve">5.01       </t>
  </si>
  <si>
    <t xml:space="preserve">5.12       </t>
  </si>
  <si>
    <t xml:space="preserve">10.48      </t>
  </si>
  <si>
    <t xml:space="preserve">4.70       </t>
  </si>
  <si>
    <t xml:space="preserve">11.10      </t>
  </si>
  <si>
    <t xml:space="preserve">4.28       </t>
  </si>
  <si>
    <t xml:space="preserve">10.84      </t>
  </si>
  <si>
    <t xml:space="preserve">3.69       </t>
  </si>
  <si>
    <t xml:space="preserve">11.39      </t>
  </si>
  <si>
    <t>Daniëlle Veendrick</t>
  </si>
  <si>
    <t xml:space="preserve">11.90      </t>
  </si>
  <si>
    <t>Sabien Hilhorst</t>
  </si>
  <si>
    <t xml:space="preserve">11.40      </t>
  </si>
  <si>
    <t xml:space="preserve">3.95       </t>
  </si>
  <si>
    <t xml:space="preserve">11.16      </t>
  </si>
  <si>
    <t xml:space="preserve">11.51      </t>
  </si>
  <si>
    <t xml:space="preserve">3.62       </t>
  </si>
  <si>
    <t xml:space="preserve">11.38      </t>
  </si>
  <si>
    <t xml:space="preserve">11.64      </t>
  </si>
  <si>
    <t>Isabel Groenigen</t>
  </si>
  <si>
    <t xml:space="preserve">12.11      </t>
  </si>
  <si>
    <t xml:space="preserve">13.33      </t>
  </si>
  <si>
    <t xml:space="preserve">4.01       </t>
  </si>
  <si>
    <t>Anna van Sleeuwen</t>
  </si>
  <si>
    <t xml:space="preserve">8.65       </t>
  </si>
  <si>
    <t xml:space="preserve">8.98       </t>
  </si>
  <si>
    <t xml:space="preserve">9.44       </t>
  </si>
  <si>
    <t xml:space="preserve">4.07       </t>
  </si>
  <si>
    <t xml:space="preserve">6.20       </t>
  </si>
  <si>
    <t xml:space="preserve">3.39       </t>
  </si>
  <si>
    <t xml:space="preserve">6.49       </t>
  </si>
  <si>
    <t xml:space="preserve">6.68       </t>
  </si>
  <si>
    <t xml:space="preserve">6.83       </t>
  </si>
  <si>
    <t xml:space="preserve">9.92       </t>
  </si>
  <si>
    <t xml:space="preserve">3.53       </t>
  </si>
  <si>
    <t xml:space="preserve">10.09      </t>
  </si>
  <si>
    <t xml:space="preserve">9.91       </t>
  </si>
  <si>
    <t xml:space="preserve">6.25       </t>
  </si>
  <si>
    <t xml:space="preserve">9.86       </t>
  </si>
  <si>
    <t xml:space="preserve">3.08       </t>
  </si>
  <si>
    <t xml:space="preserve">6.72       </t>
  </si>
  <si>
    <t xml:space="preserve">3.24       </t>
  </si>
  <si>
    <t xml:space="preserve">10.04      </t>
  </si>
  <si>
    <t xml:space="preserve">10.78      </t>
  </si>
  <si>
    <t xml:space="preserve">3.09       </t>
  </si>
  <si>
    <t xml:space="preserve">6.78       </t>
  </si>
  <si>
    <t xml:space="preserve">10.91      </t>
  </si>
  <si>
    <t xml:space="preserve">6.28       </t>
  </si>
  <si>
    <t xml:space="preserve">10.90      </t>
  </si>
  <si>
    <t xml:space="preserve">5.71       </t>
  </si>
  <si>
    <t xml:space="preserve">10.50      </t>
  </si>
  <si>
    <t xml:space="preserve">2.89       </t>
  </si>
  <si>
    <t xml:space="preserve">4.97       </t>
  </si>
  <si>
    <t xml:space="preserve">4.32       </t>
  </si>
  <si>
    <t xml:space="preserve">5.62       </t>
  </si>
  <si>
    <t xml:space="preserve">2.98       </t>
  </si>
  <si>
    <t xml:space="preserve">5.24       </t>
  </si>
  <si>
    <t xml:space="preserve">11.53      </t>
  </si>
  <si>
    <t xml:space="preserve">4.96       </t>
  </si>
  <si>
    <t xml:space="preserve">10.98      </t>
  </si>
  <si>
    <t xml:space="preserve">4.10       </t>
  </si>
  <si>
    <t xml:space="preserve">9.25       </t>
  </si>
  <si>
    <t>Charlotte Hagen</t>
  </si>
  <si>
    <t xml:space="preserve">4.04       </t>
  </si>
  <si>
    <t xml:space="preserve">5.93       </t>
  </si>
  <si>
    <t>Evelijn van Hilten</t>
  </si>
  <si>
    <t xml:space="preserve">3.83       </t>
  </si>
  <si>
    <t xml:space="preserve">6.48       </t>
  </si>
  <si>
    <t xml:space="preserve">9.60       </t>
  </si>
  <si>
    <t xml:space="preserve">6.60       </t>
  </si>
  <si>
    <t xml:space="preserve">3.51       </t>
  </si>
  <si>
    <t xml:space="preserve">5.78       </t>
  </si>
  <si>
    <t xml:space="preserve">10.20      </t>
  </si>
  <si>
    <t xml:space="preserve">6.03       </t>
  </si>
  <si>
    <t xml:space="preserve">5.61       </t>
  </si>
  <si>
    <t xml:space="preserve">5.10       </t>
  </si>
  <si>
    <t xml:space="preserve">4.93       </t>
  </si>
  <si>
    <t xml:space="preserve">9.65       </t>
  </si>
  <si>
    <t xml:space="preserve">3.55       </t>
  </si>
  <si>
    <t xml:space="preserve">10.36      </t>
  </si>
  <si>
    <t xml:space="preserve">3.43       </t>
  </si>
  <si>
    <t xml:space="preserve">4.39       </t>
  </si>
  <si>
    <t xml:space="preserve">10.25      </t>
  </si>
  <si>
    <t xml:space="preserve">4.36       </t>
  </si>
  <si>
    <t xml:space="preserve">10.46      </t>
  </si>
  <si>
    <t xml:space="preserve">3.49       </t>
  </si>
  <si>
    <t>Lotte Jacobsen</t>
  </si>
  <si>
    <t xml:space="preserve">10.69      </t>
  </si>
  <si>
    <t xml:space="preserve">5.48       </t>
  </si>
  <si>
    <t xml:space="preserve">5.72       </t>
  </si>
  <si>
    <t xml:space="preserve">4.84       </t>
  </si>
  <si>
    <t xml:space="preserve">11.15      </t>
  </si>
  <si>
    <t xml:space="preserve">5.20       </t>
  </si>
  <si>
    <t xml:space="preserve">11.34      </t>
  </si>
  <si>
    <t xml:space="preserve">4.47       </t>
  </si>
  <si>
    <t xml:space="preserve">11.33      </t>
  </si>
  <si>
    <t xml:space="preserve">4.45       </t>
  </si>
  <si>
    <t xml:space="preserve">11.26      </t>
  </si>
  <si>
    <t xml:space="preserve">2.56       </t>
  </si>
  <si>
    <t xml:space="preserve">4.87       </t>
  </si>
  <si>
    <t xml:space="preserve">11.07      </t>
  </si>
  <si>
    <t>Yvonne de Vocht</t>
  </si>
  <si>
    <t xml:space="preserve">12.30      </t>
  </si>
  <si>
    <t>Nova van Geer</t>
  </si>
  <si>
    <t>Uitslag 600 meter</t>
  </si>
  <si>
    <t>Startnr</t>
  </si>
  <si>
    <t xml:space="preserve">Vereniging     </t>
  </si>
  <si>
    <t>600 meter</t>
  </si>
  <si>
    <t>Uitslag 1000 meter</t>
  </si>
  <si>
    <t>1000 meter</t>
  </si>
  <si>
    <t xml:space="preserve">Taake Visser             </t>
  </si>
  <si>
    <t xml:space="preserve">AV Atverni     </t>
  </si>
  <si>
    <t>2:25.97</t>
  </si>
  <si>
    <t xml:space="preserve">Julian van Aalst         </t>
  </si>
  <si>
    <t xml:space="preserve">AV Clytoneus   </t>
  </si>
  <si>
    <t>2:26.05</t>
  </si>
  <si>
    <t xml:space="preserve">Reinier van Aalst        </t>
  </si>
  <si>
    <t>2:33.34</t>
  </si>
  <si>
    <t xml:space="preserve">Milan Emo                </t>
  </si>
  <si>
    <t>2:40.00</t>
  </si>
  <si>
    <t xml:space="preserve">Mich Sweep               </t>
  </si>
  <si>
    <t xml:space="preserve">BAV            </t>
  </si>
  <si>
    <t>2:43.47</t>
  </si>
  <si>
    <t xml:space="preserve">Tim Frijters             </t>
  </si>
  <si>
    <t>2:50.65</t>
  </si>
  <si>
    <t xml:space="preserve">Koen van Zandwijk        </t>
  </si>
  <si>
    <t>2:53.43</t>
  </si>
  <si>
    <t xml:space="preserve">Thijs Brouwer            </t>
  </si>
  <si>
    <t>2:56.71</t>
  </si>
  <si>
    <t xml:space="preserve">Jesse van de  Beek       </t>
  </si>
  <si>
    <t>2:57.96</t>
  </si>
  <si>
    <t xml:space="preserve">Sam  Vrooman             </t>
  </si>
  <si>
    <t>3:04.12</t>
  </si>
  <si>
    <t xml:space="preserve">Levi Relyveld            </t>
  </si>
  <si>
    <t>3:52.29</t>
  </si>
  <si>
    <t xml:space="preserve">Merijn Groot             </t>
  </si>
  <si>
    <t>DNS</t>
  </si>
  <si>
    <t xml:space="preserve">Merel Verwijs            </t>
  </si>
  <si>
    <t>2:47.21</t>
  </si>
  <si>
    <t xml:space="preserve">Lauren van Beuningen     </t>
  </si>
  <si>
    <t xml:space="preserve">AV Pijnenburg  </t>
  </si>
  <si>
    <t>2:47.48</t>
  </si>
  <si>
    <t xml:space="preserve">Danyansa Adjoumani       </t>
  </si>
  <si>
    <t>3:13.47</t>
  </si>
  <si>
    <t xml:space="preserve">Meia Stam                </t>
  </si>
  <si>
    <t>3:28.75</t>
  </si>
  <si>
    <t xml:space="preserve">Agatha Nijman            </t>
  </si>
  <si>
    <t xml:space="preserve">Bjorn Boss               </t>
  </si>
  <si>
    <t>JPC</t>
  </si>
  <si>
    <t>2:11.00</t>
  </si>
  <si>
    <t xml:space="preserve">Rens Ploeg               </t>
  </si>
  <si>
    <t>2:18.48</t>
  </si>
  <si>
    <t xml:space="preserve">Jan Vriesman             </t>
  </si>
  <si>
    <t>2:22.52</t>
  </si>
  <si>
    <t xml:space="preserve">Colin van Erp            </t>
  </si>
  <si>
    <t xml:space="preserve">AV Tempo       </t>
  </si>
  <si>
    <t>2:24.41</t>
  </si>
  <si>
    <t xml:space="preserve">Max Simons               </t>
  </si>
  <si>
    <t>2:25.45</t>
  </si>
  <si>
    <t xml:space="preserve">Jort Mol Lous            </t>
  </si>
  <si>
    <t>2:26.07</t>
  </si>
  <si>
    <t xml:space="preserve">Juree de Bree            </t>
  </si>
  <si>
    <t>2:29.34</t>
  </si>
  <si>
    <t>Ralph-Karsten van der Vli</t>
  </si>
  <si>
    <t>2:32.23</t>
  </si>
  <si>
    <t xml:space="preserve">Floris Bruinsma          </t>
  </si>
  <si>
    <t>2:33.70</t>
  </si>
  <si>
    <t xml:space="preserve">Jesse Sporrel            </t>
  </si>
  <si>
    <t>2:37.02</t>
  </si>
  <si>
    <t xml:space="preserve">Dinand te Pas            </t>
  </si>
  <si>
    <t>2:37.15</t>
  </si>
  <si>
    <t xml:space="preserve">Quintin Janse            </t>
  </si>
  <si>
    <t>2:38.38</t>
  </si>
  <si>
    <t xml:space="preserve">Mick van der Wouden      </t>
  </si>
  <si>
    <t>3:04.27</t>
  </si>
  <si>
    <t xml:space="preserve">Sam Wolf de              </t>
  </si>
  <si>
    <t>3:10.08</t>
  </si>
  <si>
    <t xml:space="preserve">Jelmer Pastoor           </t>
  </si>
  <si>
    <t>3:10.60</t>
  </si>
  <si>
    <t xml:space="preserve">Michael Quirk            </t>
  </si>
  <si>
    <t xml:space="preserve">Tijmen Hoogendoorn       </t>
  </si>
  <si>
    <t xml:space="preserve">Iris Barlo               </t>
  </si>
  <si>
    <t>MPC</t>
  </si>
  <si>
    <t>2:30.32</t>
  </si>
  <si>
    <t xml:space="preserve">Chimene Koller           </t>
  </si>
  <si>
    <t>2:34.94</t>
  </si>
  <si>
    <t xml:space="preserve">Merel Hulshof            </t>
  </si>
  <si>
    <t>2:36.69</t>
  </si>
  <si>
    <t xml:space="preserve">Leatitia Mets            </t>
  </si>
  <si>
    <t>2:37.14</t>
  </si>
  <si>
    <t xml:space="preserve">Evi Bom                  </t>
  </si>
  <si>
    <t>2:37.85</t>
  </si>
  <si>
    <t xml:space="preserve">Irene Witkamp            </t>
  </si>
  <si>
    <t>2:48.98</t>
  </si>
  <si>
    <t xml:space="preserve">Fenna van Gulik          </t>
  </si>
  <si>
    <t>2:49.72</t>
  </si>
  <si>
    <t xml:space="preserve">Nadia Hehenkamp          </t>
  </si>
  <si>
    <t>2:54.61</t>
  </si>
  <si>
    <t xml:space="preserve">Susan Houtzager          </t>
  </si>
  <si>
    <t xml:space="preserve">Maharani te Velde        </t>
  </si>
  <si>
    <t xml:space="preserve">Carmen Aalmoes           </t>
  </si>
  <si>
    <t xml:space="preserve">Josephine Vermeij        </t>
  </si>
  <si>
    <t xml:space="preserve">Hugo Jansen              </t>
  </si>
  <si>
    <t>JPB</t>
  </si>
  <si>
    <t>3:38.43</t>
  </si>
  <si>
    <t xml:space="preserve">Joep Bruinsma            </t>
  </si>
  <si>
    <t>3:42.63</t>
  </si>
  <si>
    <t xml:space="preserve">Marc van Burgel          </t>
  </si>
  <si>
    <t>3:46.91</t>
  </si>
  <si>
    <t xml:space="preserve">Joey Daselaar            </t>
  </si>
  <si>
    <t>3:49.10</t>
  </si>
  <si>
    <t>Alex van Buttingha  Wiche</t>
  </si>
  <si>
    <t>4:05.65</t>
  </si>
  <si>
    <t xml:space="preserve">Sam Relyveld             </t>
  </si>
  <si>
    <t>4:07.16</t>
  </si>
  <si>
    <t xml:space="preserve">Jorit van der Tol        </t>
  </si>
  <si>
    <t>4:10.48</t>
  </si>
  <si>
    <t xml:space="preserve">Pepijn de Groot          </t>
  </si>
  <si>
    <t>4:16.18</t>
  </si>
  <si>
    <t xml:space="preserve">Boris van de Beek        </t>
  </si>
  <si>
    <t>4:20.74</t>
  </si>
  <si>
    <t xml:space="preserve">Ruben Panken             </t>
  </si>
  <si>
    <t>4:32.13</t>
  </si>
  <si>
    <t xml:space="preserve">Dylan Braakman           </t>
  </si>
  <si>
    <t>4:33.68</t>
  </si>
  <si>
    <t xml:space="preserve">Teagan Hessels           </t>
  </si>
  <si>
    <t>4:39.04</t>
  </si>
  <si>
    <t xml:space="preserve">Yves van der Meer        </t>
  </si>
  <si>
    <t>4:40.32</t>
  </si>
  <si>
    <t xml:space="preserve">Tomas Adelaar            </t>
  </si>
  <si>
    <t>4:43.20</t>
  </si>
  <si>
    <t xml:space="preserve">Bauke Taylor             </t>
  </si>
  <si>
    <t>4:46.47</t>
  </si>
  <si>
    <t xml:space="preserve">Jeroen Visser            </t>
  </si>
  <si>
    <t>4:48.17</t>
  </si>
  <si>
    <t xml:space="preserve">Daan Mook                </t>
  </si>
  <si>
    <t>4:56.46</t>
  </si>
  <si>
    <t xml:space="preserve">Chris Koenen             </t>
  </si>
  <si>
    <t>4:58.09</t>
  </si>
  <si>
    <t xml:space="preserve">Milko Bos                </t>
  </si>
  <si>
    <t>4:59.87</t>
  </si>
  <si>
    <t xml:space="preserve">Dani Frans               </t>
  </si>
  <si>
    <t>5:15.76</t>
  </si>
  <si>
    <t xml:space="preserve">Lucas Houtepen           </t>
  </si>
  <si>
    <t>5:39.72</t>
  </si>
  <si>
    <t xml:space="preserve">Sven van Gestel          </t>
  </si>
  <si>
    <t xml:space="preserve">Ivo Stolk                </t>
  </si>
  <si>
    <t xml:space="preserve">Bart van Zandwijk        </t>
  </si>
  <si>
    <t xml:space="preserve">Mitchell Morcos          </t>
  </si>
  <si>
    <t xml:space="preserve">Luc de Bruin             </t>
  </si>
  <si>
    <t xml:space="preserve">Lieke Kool               </t>
  </si>
  <si>
    <t>MPB</t>
  </si>
  <si>
    <t>3:48.43</t>
  </si>
  <si>
    <t xml:space="preserve">Wies Rosenberg           </t>
  </si>
  <si>
    <t xml:space="preserve">Nadia Bekhof             </t>
  </si>
  <si>
    <t>4:00.07</t>
  </si>
  <si>
    <t xml:space="preserve">Jonna Bom                </t>
  </si>
  <si>
    <t>4:00.33</t>
  </si>
  <si>
    <t xml:space="preserve">Daphne van de Waterbeemd </t>
  </si>
  <si>
    <t>4:19.59</t>
  </si>
  <si>
    <t xml:space="preserve">Nadia de Keijzer         </t>
  </si>
  <si>
    <t>4:33.31</t>
  </si>
  <si>
    <t xml:space="preserve">Janiek Penraat           </t>
  </si>
  <si>
    <t>4:36.05</t>
  </si>
  <si>
    <t xml:space="preserve">Manon Vleerlaag          </t>
  </si>
  <si>
    <t>4:36.28</t>
  </si>
  <si>
    <t xml:space="preserve">Nienke Pennekamp         </t>
  </si>
  <si>
    <t>4:38.91</t>
  </si>
  <si>
    <t xml:space="preserve">Rosa Bos                 </t>
  </si>
  <si>
    <t>4:46.16</t>
  </si>
  <si>
    <t xml:space="preserve">Elsie Baars              </t>
  </si>
  <si>
    <t>4:46.83</t>
  </si>
  <si>
    <t xml:space="preserve">Dianne Vendrig           </t>
  </si>
  <si>
    <t>4:49.29</t>
  </si>
  <si>
    <t xml:space="preserve">Yumei Zaremba            </t>
  </si>
  <si>
    <t>4:52.55</t>
  </si>
  <si>
    <t xml:space="preserve">Beyza Kazmiroghe         </t>
  </si>
  <si>
    <t>5:02.25</t>
  </si>
  <si>
    <t xml:space="preserve">Lana van den Berg        </t>
  </si>
  <si>
    <t>5:03.12</t>
  </si>
  <si>
    <t xml:space="preserve">Indah Rolloos            </t>
  </si>
  <si>
    <t>5:06.27</t>
  </si>
  <si>
    <t xml:space="preserve">Dewi van Onselen         </t>
  </si>
  <si>
    <t>5:12.31</t>
  </si>
  <si>
    <t xml:space="preserve">Emma Scheepstra          </t>
  </si>
  <si>
    <t xml:space="preserve">Richelle Adjoumani       </t>
  </si>
  <si>
    <t xml:space="preserve">Annika de Groot          </t>
  </si>
  <si>
    <t xml:space="preserve">Maaike Kannegieter       </t>
  </si>
  <si>
    <t xml:space="preserve">Viggo Parol              </t>
  </si>
  <si>
    <t>JPA1</t>
  </si>
  <si>
    <t>3:25.18</t>
  </si>
  <si>
    <t xml:space="preserve">Owen van der Weijden     </t>
  </si>
  <si>
    <t>3:46.73</t>
  </si>
  <si>
    <t xml:space="preserve">Roeland van der Ploeg    </t>
  </si>
  <si>
    <t>3:47.81</t>
  </si>
  <si>
    <t xml:space="preserve">Willem de Bie            </t>
  </si>
  <si>
    <t>3:56.35</t>
  </si>
  <si>
    <t xml:space="preserve">Boaz Hoes                </t>
  </si>
  <si>
    <t>3:56.78</t>
  </si>
  <si>
    <t xml:space="preserve">Tristan de Bree          </t>
  </si>
  <si>
    <t>4:02.16</t>
  </si>
  <si>
    <t xml:space="preserve">Hidde Doornkamp          </t>
  </si>
  <si>
    <t>4:05.62</t>
  </si>
  <si>
    <t xml:space="preserve">David Puschel            </t>
  </si>
  <si>
    <t>4:09.78</t>
  </si>
  <si>
    <t xml:space="preserve">Lucas Witkamp            </t>
  </si>
  <si>
    <t xml:space="preserve">Floran Groot             </t>
  </si>
  <si>
    <t>4:12.38</t>
  </si>
  <si>
    <t xml:space="preserve">Cain Rooke               </t>
  </si>
  <si>
    <t>4:15.28</t>
  </si>
  <si>
    <t xml:space="preserve">Marijn van Maanen        </t>
  </si>
  <si>
    <t>4:16.00</t>
  </si>
  <si>
    <t xml:space="preserve">Raul van Londen          </t>
  </si>
  <si>
    <t>4:16.12</t>
  </si>
  <si>
    <t xml:space="preserve">Olav Knip                </t>
  </si>
  <si>
    <t>4:17.41</t>
  </si>
  <si>
    <t xml:space="preserve">Florian van der Burg     </t>
  </si>
  <si>
    <t>4:22.50</t>
  </si>
  <si>
    <t xml:space="preserve">Sjoerd van 't Slot       </t>
  </si>
  <si>
    <t>4:23.13</t>
  </si>
  <si>
    <t xml:space="preserve">Vincent Bosman           </t>
  </si>
  <si>
    <t>4:26.18</t>
  </si>
  <si>
    <t xml:space="preserve">Merijn Kerens            </t>
  </si>
  <si>
    <t>4:28.81</t>
  </si>
  <si>
    <t xml:space="preserve">Lucas Beckeringh         </t>
  </si>
  <si>
    <t>4:31.78</t>
  </si>
  <si>
    <t xml:space="preserve">Remco Martens            </t>
  </si>
  <si>
    <t>4:34.48</t>
  </si>
  <si>
    <t xml:space="preserve">Youp de Groot            </t>
  </si>
  <si>
    <t>4:35.49</t>
  </si>
  <si>
    <t xml:space="preserve">Wouter Benschop          </t>
  </si>
  <si>
    <t>4:40.77</t>
  </si>
  <si>
    <t xml:space="preserve">Wouter van Pamelen       </t>
  </si>
  <si>
    <t>4:41.02</t>
  </si>
  <si>
    <t xml:space="preserve">Thom van der Wouden      </t>
  </si>
  <si>
    <t>4:46.82</t>
  </si>
  <si>
    <t xml:space="preserve">Max van der Meer         </t>
  </si>
  <si>
    <t>5:01.84</t>
  </si>
  <si>
    <t xml:space="preserve">Ian Beekman              </t>
  </si>
  <si>
    <t>5:02.80</t>
  </si>
  <si>
    <t xml:space="preserve">Jarno Krikken            </t>
  </si>
  <si>
    <t>5:17.02</t>
  </si>
  <si>
    <t xml:space="preserve">Gerson Gmelich Meijling  </t>
  </si>
  <si>
    <t xml:space="preserve">Mathijs van Wessel       </t>
  </si>
  <si>
    <t xml:space="preserve">Konstatinos Kosidis      </t>
  </si>
  <si>
    <t xml:space="preserve">Paul Heinen              </t>
  </si>
  <si>
    <t xml:space="preserve">Rogier Coopmans          </t>
  </si>
  <si>
    <t xml:space="preserve">Anna Eikendal            </t>
  </si>
  <si>
    <t>MPA1</t>
  </si>
  <si>
    <t xml:space="preserve">Avantri        </t>
  </si>
  <si>
    <t>3:37.74</t>
  </si>
  <si>
    <t xml:space="preserve">Lotte van Schaik         </t>
  </si>
  <si>
    <t>3:54.50</t>
  </si>
  <si>
    <t xml:space="preserve">Jessy Enkelaar           </t>
  </si>
  <si>
    <t>4:03.91</t>
  </si>
  <si>
    <t xml:space="preserve">Emma van de Beek         </t>
  </si>
  <si>
    <t>4:11.61</t>
  </si>
  <si>
    <t xml:space="preserve">Elize van Beuningen      </t>
  </si>
  <si>
    <t>4:15.78</t>
  </si>
  <si>
    <t xml:space="preserve">Louisa Falch             </t>
  </si>
  <si>
    <t>4:22.01</t>
  </si>
  <si>
    <t xml:space="preserve">Jeske Wiemans            </t>
  </si>
  <si>
    <t>4:32.97</t>
  </si>
  <si>
    <t xml:space="preserve">Maxime Voogt             </t>
  </si>
  <si>
    <t>4:35.03</t>
  </si>
  <si>
    <t xml:space="preserve">Sabien Hilhorst          </t>
  </si>
  <si>
    <t>4:37.60</t>
  </si>
  <si>
    <t xml:space="preserve">Renske van Elderen       </t>
  </si>
  <si>
    <t>4:39.24</t>
  </si>
  <si>
    <t xml:space="preserve">Famke Bles               </t>
  </si>
  <si>
    <t>4:43.55</t>
  </si>
  <si>
    <t xml:space="preserve">Isabel Groenigen         </t>
  </si>
  <si>
    <t>4:45.60</t>
  </si>
  <si>
    <t xml:space="preserve">Daniëlle Veendrick       </t>
  </si>
  <si>
    <t>4:49.59</t>
  </si>
  <si>
    <t xml:space="preserve">Lin-Si Swart             </t>
  </si>
  <si>
    <t>4:53.39</t>
  </si>
  <si>
    <t xml:space="preserve">Nuriya Mets              </t>
  </si>
  <si>
    <t>4:58.71</t>
  </si>
  <si>
    <t xml:space="preserve">Catharina van Lange      </t>
  </si>
  <si>
    <t>4:59.88</t>
  </si>
  <si>
    <t xml:space="preserve">Rinske den Heijer        </t>
  </si>
  <si>
    <t>5:16.70</t>
  </si>
  <si>
    <t xml:space="preserve">Amber Pieterse           </t>
  </si>
  <si>
    <t>5:29.23</t>
  </si>
  <si>
    <t xml:space="preserve">Rosalie Mutgeert         </t>
  </si>
  <si>
    <t xml:space="preserve">Merel Poldermans         </t>
  </si>
  <si>
    <t xml:space="preserve">Leonie van Laar          </t>
  </si>
  <si>
    <t xml:space="preserve">Anna van Sleeuwen        </t>
  </si>
  <si>
    <t xml:space="preserve">Maaike Heida             </t>
  </si>
  <si>
    <t xml:space="preserve">Lotte Bleijerveld        </t>
  </si>
  <si>
    <t xml:space="preserve">Henrik Kok               </t>
  </si>
  <si>
    <t>JPA2</t>
  </si>
  <si>
    <t>3:19.76</t>
  </si>
  <si>
    <t xml:space="preserve">Jelle van Miltenburg     </t>
  </si>
  <si>
    <t>3:31.43</t>
  </si>
  <si>
    <t xml:space="preserve">Jeroen Miltenburg        </t>
  </si>
  <si>
    <t>3:35.63</t>
  </si>
  <si>
    <t xml:space="preserve">Pim van de Fliert        </t>
  </si>
  <si>
    <t>3:44.09</t>
  </si>
  <si>
    <t xml:space="preserve">Carsten Bruinsma         </t>
  </si>
  <si>
    <t>3:52.79</t>
  </si>
  <si>
    <t xml:space="preserve">Stef Ploeg               </t>
  </si>
  <si>
    <t>3:53.66</t>
  </si>
  <si>
    <t xml:space="preserve">Koen Jansen              </t>
  </si>
  <si>
    <t>4:02.77</t>
  </si>
  <si>
    <t xml:space="preserve">Wessel Terpstra          </t>
  </si>
  <si>
    <t>4:05.95</t>
  </si>
  <si>
    <t xml:space="preserve">Lars van Rouwendaal      </t>
  </si>
  <si>
    <t>4:06.02</t>
  </si>
  <si>
    <t xml:space="preserve">Bas Ostendorf            </t>
  </si>
  <si>
    <t>4:09.61</t>
  </si>
  <si>
    <t xml:space="preserve">Pim van den Breemer      </t>
  </si>
  <si>
    <t>4:11.18</t>
  </si>
  <si>
    <t xml:space="preserve">Karel Out                </t>
  </si>
  <si>
    <t>4:16.26</t>
  </si>
  <si>
    <t xml:space="preserve">Vince Boeijen            </t>
  </si>
  <si>
    <t>4:17.16</t>
  </si>
  <si>
    <t xml:space="preserve">Nordin Azrar             </t>
  </si>
  <si>
    <t>4:19.11</t>
  </si>
  <si>
    <t xml:space="preserve">Steven van den Ham       </t>
  </si>
  <si>
    <t>4:33.60</t>
  </si>
  <si>
    <t xml:space="preserve">Lukas Meijerink          </t>
  </si>
  <si>
    <t>4:40.02</t>
  </si>
  <si>
    <t xml:space="preserve">Martin Schuilenburg      </t>
  </si>
  <si>
    <t>4:41.69</t>
  </si>
  <si>
    <t xml:space="preserve">Xander Westerveld        </t>
  </si>
  <si>
    <t>4:54.39</t>
  </si>
  <si>
    <t xml:space="preserve">Maarten Roginski         </t>
  </si>
  <si>
    <t xml:space="preserve">Tycho Velden             </t>
  </si>
  <si>
    <t xml:space="preserve">Thomas Bark              </t>
  </si>
  <si>
    <t xml:space="preserve">Douwe Drost              </t>
  </si>
  <si>
    <t xml:space="preserve">Ezra Halfhide            </t>
  </si>
  <si>
    <t xml:space="preserve">Thijs van Miltenburg     </t>
  </si>
  <si>
    <t xml:space="preserve">Koen Roskamp             </t>
  </si>
  <si>
    <t xml:space="preserve">Rutger Vincken           </t>
  </si>
  <si>
    <t xml:space="preserve">Manon Stringa            </t>
  </si>
  <si>
    <t>MPA2</t>
  </si>
  <si>
    <t>3:41.50</t>
  </si>
  <si>
    <t xml:space="preserve">Charlotte Hagen          </t>
  </si>
  <si>
    <t>3:42.28</t>
  </si>
  <si>
    <t xml:space="preserve">Nadine de Vries          </t>
  </si>
  <si>
    <t>3:42.84</t>
  </si>
  <si>
    <t xml:space="preserve">Nathalie Kormelink       </t>
  </si>
  <si>
    <t>3:47.05</t>
  </si>
  <si>
    <t xml:space="preserve">Lotte Jacobsen           </t>
  </si>
  <si>
    <t>3:54.23</t>
  </si>
  <si>
    <t xml:space="preserve">Winnie de Groot          </t>
  </si>
  <si>
    <t>4:00.13</t>
  </si>
  <si>
    <t xml:space="preserve">Milou van 't Land        </t>
  </si>
  <si>
    <t xml:space="preserve">Evelijn van Hilten       </t>
  </si>
  <si>
    <t>4:02.46</t>
  </si>
  <si>
    <t xml:space="preserve">Inge Slootbeek           </t>
  </si>
  <si>
    <t>4:04.97</t>
  </si>
  <si>
    <t xml:space="preserve">Anika Northausen         </t>
  </si>
  <si>
    <t>4:05.97</t>
  </si>
  <si>
    <t xml:space="preserve">Louiza Kruiswijk         </t>
  </si>
  <si>
    <t>4:06.73</t>
  </si>
  <si>
    <t xml:space="preserve">Isabel van den Broek     </t>
  </si>
  <si>
    <t>4:15.89</t>
  </si>
  <si>
    <t xml:space="preserve">Nielle Saly              </t>
  </si>
  <si>
    <t>4:19.01</t>
  </si>
  <si>
    <t xml:space="preserve">Dawy Jipat               </t>
  </si>
  <si>
    <t>4:23.55</t>
  </si>
  <si>
    <t xml:space="preserve">Laura Vleerlaag          </t>
  </si>
  <si>
    <t>4:26.11</t>
  </si>
  <si>
    <t xml:space="preserve">Nienke Booij             </t>
  </si>
  <si>
    <t>4:35.84</t>
  </si>
  <si>
    <t xml:space="preserve">Sietske Wiemer           </t>
  </si>
  <si>
    <t>4:36.91</t>
  </si>
  <si>
    <t xml:space="preserve">Yildiz Turan             </t>
  </si>
  <si>
    <t>4:39.42</t>
  </si>
  <si>
    <t xml:space="preserve">Sietske Koolhof          </t>
  </si>
  <si>
    <t>4:47.84</t>
  </si>
  <si>
    <t xml:space="preserve">Geerte Wijgers           </t>
  </si>
  <si>
    <t>5:02.83</t>
  </si>
  <si>
    <t xml:space="preserve">Anouck Jansen            </t>
  </si>
  <si>
    <t xml:space="preserve">Vera Adjoumani           </t>
  </si>
  <si>
    <t xml:space="preserve">Dagmar Heijstee          </t>
  </si>
  <si>
    <t xml:space="preserve">Vicky Visser             </t>
  </si>
  <si>
    <t xml:space="preserve">Isabelle de Groot        </t>
  </si>
  <si>
    <t xml:space="preserve">Sara Tulleners           </t>
  </si>
  <si>
    <t xml:space="preserve">Nova van Geer            </t>
  </si>
  <si>
    <t xml:space="preserve">Hanna Boudewijnse        </t>
  </si>
  <si>
    <t xml:space="preserve">Zoë le Fever             </t>
  </si>
  <si>
    <t xml:space="preserve">Noa de Geus              </t>
  </si>
  <si>
    <t xml:space="preserve">Yvonne de Vocht          </t>
  </si>
  <si>
    <t xml:space="preserve">Maaike Storck            </t>
  </si>
  <si>
    <t xml:space="preserve">Julie Heij               </t>
  </si>
  <si>
    <t>baan</t>
  </si>
  <si>
    <t>Jongens pupillen C</t>
  </si>
  <si>
    <t>Tijd</t>
  </si>
  <si>
    <t>Pijnenburg JPC</t>
  </si>
  <si>
    <t>BAV 1 JPC</t>
  </si>
  <si>
    <t>Estafette 4 x 40meter</t>
  </si>
  <si>
    <t>Pijnenburg MPC</t>
  </si>
  <si>
    <t>Jongens pupillen B</t>
  </si>
  <si>
    <t>Atverni 1</t>
  </si>
  <si>
    <t>Pijnenburg</t>
  </si>
  <si>
    <t>Clytoneus</t>
  </si>
  <si>
    <t>Tempo</t>
  </si>
  <si>
    <t>Atverni 2</t>
  </si>
  <si>
    <t>Meisjes pupillen B</t>
  </si>
  <si>
    <t>Estafette 4 x 60meter</t>
  </si>
  <si>
    <t>Jongens pupillen A 1e jaars</t>
  </si>
  <si>
    <t>BAV 1</t>
  </si>
  <si>
    <t>BAV 2</t>
  </si>
  <si>
    <t>Jongens pupillen A 2e jaars</t>
  </si>
  <si>
    <t>Pijnenburg 1</t>
  </si>
  <si>
    <t>Pijnenburg 2</t>
  </si>
  <si>
    <t>Atverni</t>
  </si>
  <si>
    <t>Meisjes pupillen A 2e jaars</t>
  </si>
  <si>
    <t>Tempo 2</t>
  </si>
  <si>
    <t>Clytoneus 1</t>
  </si>
  <si>
    <t>Tempo 1</t>
  </si>
  <si>
    <t>Meisjes pupillen C</t>
  </si>
  <si>
    <t>Meisjes pupillen A 1e jaars</t>
  </si>
  <si>
    <t>plaats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</si>
</sst>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SCHGG\AppData\Local\Microsoft\Windows\Temporary%20Internet%20Files\Content.IE5\ZVD4A965\uitslagen%2012-05-2012%20pup.comp.%20estafette+ploeg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fette"/>
      <sheetName val="Factoren"/>
    </sheetNames>
    <sheetDataSet>
      <sheetData sheetId="1">
        <row r="5">
          <cell r="B5">
            <v>41050</v>
          </cell>
          <cell r="C5">
            <v>953</v>
          </cell>
          <cell r="D5">
            <v>0</v>
          </cell>
        </row>
        <row r="6">
          <cell r="B6">
            <v>59225</v>
          </cell>
          <cell r="C6">
            <v>1030</v>
          </cell>
          <cell r="D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N16" sqref="N16"/>
    </sheetView>
  </sheetViews>
  <sheetFormatPr defaultColWidth="9.00390625" defaultRowHeight="15"/>
  <cols>
    <col min="1" max="1" width="8.00390625" style="2" bestFit="1" customWidth="1"/>
    <col min="2" max="2" width="11.28125" style="2" customWidth="1"/>
    <col min="3" max="3" width="20.421875" style="0" bestFit="1" customWidth="1"/>
    <col min="4" max="4" width="12.28125" style="0" customWidth="1"/>
    <col min="5" max="5" width="13.28125" style="2" customWidth="1"/>
    <col min="6" max="6" width="15.140625" style="0" bestFit="1" customWidth="1"/>
    <col min="7" max="7" width="8.140625" style="2" customWidth="1"/>
    <col min="8" max="8" width="10.7109375" style="2" customWidth="1"/>
    <col min="9" max="9" width="7.421875" style="2" bestFit="1" customWidth="1"/>
    <col min="10" max="10" width="12.7109375" style="2" customWidth="1"/>
    <col min="11" max="11" width="7.421875" style="2" bestFit="1" customWidth="1"/>
    <col min="12" max="12" width="11.8515625" style="2" customWidth="1"/>
    <col min="13" max="13" width="9.421875" style="2" customWidth="1"/>
  </cols>
  <sheetData>
    <row r="1" spans="1:13" ht="18.75">
      <c r="A1" s="13" t="s">
        <v>343</v>
      </c>
      <c r="B1" s="12"/>
      <c r="C1" s="8"/>
      <c r="D1" s="11"/>
      <c r="E1"/>
      <c r="F1" s="3"/>
      <c r="G1"/>
      <c r="H1"/>
      <c r="I1"/>
      <c r="J1"/>
      <c r="K1"/>
      <c r="L1"/>
      <c r="M1"/>
    </row>
    <row r="2" spans="1:13" ht="15">
      <c r="A2" s="5" t="s">
        <v>341</v>
      </c>
      <c r="B2" s="5"/>
      <c r="C2" s="10"/>
      <c r="D2" s="11"/>
      <c r="E2"/>
      <c r="F2" s="3"/>
      <c r="G2"/>
      <c r="H2"/>
      <c r="I2"/>
      <c r="J2"/>
      <c r="K2"/>
      <c r="L2"/>
      <c r="M2"/>
    </row>
    <row r="3" spans="1:13" ht="15">
      <c r="A3" s="5" t="s">
        <v>342</v>
      </c>
      <c r="B3" s="5"/>
      <c r="C3" s="10"/>
      <c r="D3" s="11"/>
      <c r="E3"/>
      <c r="F3" s="3"/>
      <c r="G3"/>
      <c r="H3"/>
      <c r="I3"/>
      <c r="J3"/>
      <c r="K3"/>
      <c r="L3"/>
      <c r="M3"/>
    </row>
    <row r="4" spans="1:13" ht="15">
      <c r="A4" s="5" t="s">
        <v>344</v>
      </c>
      <c r="B4" s="5"/>
      <c r="C4" s="10"/>
      <c r="D4" s="11"/>
      <c r="E4"/>
      <c r="F4" s="3"/>
      <c r="G4"/>
      <c r="H4"/>
      <c r="I4"/>
      <c r="J4"/>
      <c r="K4"/>
      <c r="L4"/>
      <c r="M4"/>
    </row>
    <row r="5" spans="1:13" ht="15">
      <c r="A5" s="5"/>
      <c r="B5" s="5"/>
      <c r="C5" s="10"/>
      <c r="D5" s="11"/>
      <c r="E5"/>
      <c r="F5" s="3"/>
      <c r="G5"/>
      <c r="H5"/>
      <c r="I5"/>
      <c r="J5"/>
      <c r="K5"/>
      <c r="L5"/>
      <c r="M5"/>
    </row>
    <row r="6" spans="1:13" ht="45">
      <c r="A6" s="6" t="s">
        <v>4</v>
      </c>
      <c r="B6" s="4" t="s">
        <v>33</v>
      </c>
      <c r="C6" s="5" t="s">
        <v>12</v>
      </c>
      <c r="D6" s="4" t="s">
        <v>76</v>
      </c>
      <c r="E6" s="6" t="s">
        <v>2</v>
      </c>
      <c r="F6" s="5" t="s">
        <v>3</v>
      </c>
      <c r="G6" s="4" t="s">
        <v>32</v>
      </c>
      <c r="H6" s="4" t="s">
        <v>29</v>
      </c>
      <c r="I6" s="6" t="s">
        <v>5</v>
      </c>
      <c r="J6" s="4" t="s">
        <v>30</v>
      </c>
      <c r="K6" s="6" t="s">
        <v>5</v>
      </c>
      <c r="L6" s="4" t="s">
        <v>31</v>
      </c>
      <c r="M6" s="6" t="s">
        <v>5</v>
      </c>
    </row>
    <row r="7" spans="1:13" ht="15">
      <c r="A7" s="2">
        <v>1</v>
      </c>
      <c r="B7" s="2">
        <v>49</v>
      </c>
      <c r="C7" t="s">
        <v>26</v>
      </c>
      <c r="D7" s="1">
        <v>38364</v>
      </c>
      <c r="E7" s="2" t="s">
        <v>345</v>
      </c>
      <c r="F7" t="s">
        <v>1</v>
      </c>
      <c r="G7" s="2">
        <v>889</v>
      </c>
      <c r="H7" s="2" t="s">
        <v>346</v>
      </c>
      <c r="I7" s="2">
        <v>429</v>
      </c>
      <c r="J7" s="2" t="s">
        <v>347</v>
      </c>
      <c r="K7" s="2">
        <v>266</v>
      </c>
      <c r="L7" s="2" t="s">
        <v>348</v>
      </c>
      <c r="M7" s="2">
        <v>194</v>
      </c>
    </row>
    <row r="8" spans="1:13" ht="15">
      <c r="A8" s="2">
        <v>2</v>
      </c>
      <c r="B8" s="2">
        <v>51</v>
      </c>
      <c r="C8" t="s">
        <v>15</v>
      </c>
      <c r="D8" s="1">
        <v>43831</v>
      </c>
      <c r="E8" s="2" t="s">
        <v>345</v>
      </c>
      <c r="F8" t="s">
        <v>1</v>
      </c>
      <c r="G8" s="2">
        <v>834</v>
      </c>
      <c r="H8" s="2" t="s">
        <v>125</v>
      </c>
      <c r="I8" s="2">
        <v>416</v>
      </c>
      <c r="J8" s="2" t="s">
        <v>349</v>
      </c>
      <c r="K8" s="2">
        <v>202</v>
      </c>
      <c r="L8" s="2" t="s">
        <v>350</v>
      </c>
      <c r="M8" s="2">
        <v>216</v>
      </c>
    </row>
    <row r="9" spans="1:13" ht="15">
      <c r="A9" s="2">
        <v>3</v>
      </c>
      <c r="B9" s="2">
        <v>142</v>
      </c>
      <c r="C9" t="s">
        <v>13</v>
      </c>
      <c r="D9" s="1">
        <v>38439</v>
      </c>
      <c r="E9" s="2" t="s">
        <v>345</v>
      </c>
      <c r="F9" t="s">
        <v>6</v>
      </c>
      <c r="G9" s="2">
        <v>787</v>
      </c>
      <c r="H9" s="2" t="s">
        <v>62</v>
      </c>
      <c r="I9" s="2">
        <v>392</v>
      </c>
      <c r="J9" s="2" t="s">
        <v>57</v>
      </c>
      <c r="K9" s="2">
        <v>250</v>
      </c>
      <c r="L9" s="2" t="s">
        <v>351</v>
      </c>
      <c r="M9" s="2">
        <v>145</v>
      </c>
    </row>
    <row r="10" spans="1:13" ht="15">
      <c r="A10" s="2">
        <v>4</v>
      </c>
      <c r="B10" s="2">
        <v>47</v>
      </c>
      <c r="C10" t="s">
        <v>352</v>
      </c>
      <c r="D10" s="1">
        <v>38353</v>
      </c>
      <c r="E10" s="2" t="s">
        <v>345</v>
      </c>
      <c r="F10" t="s">
        <v>1</v>
      </c>
      <c r="G10" s="2">
        <v>737</v>
      </c>
      <c r="H10" s="2" t="s">
        <v>146</v>
      </c>
      <c r="I10" s="2">
        <v>290</v>
      </c>
      <c r="J10" s="2" t="s">
        <v>353</v>
      </c>
      <c r="K10" s="2">
        <v>228</v>
      </c>
      <c r="L10" s="2" t="s">
        <v>354</v>
      </c>
      <c r="M10" s="2">
        <v>219</v>
      </c>
    </row>
    <row r="11" spans="1:13" ht="15">
      <c r="A11" s="2">
        <v>5</v>
      </c>
      <c r="B11" s="2">
        <v>143</v>
      </c>
      <c r="C11" t="s">
        <v>18</v>
      </c>
      <c r="D11" s="1">
        <v>38439</v>
      </c>
      <c r="E11" s="2" t="s">
        <v>345</v>
      </c>
      <c r="F11" t="s">
        <v>6</v>
      </c>
      <c r="G11" s="2">
        <v>722</v>
      </c>
      <c r="H11" s="2" t="s">
        <v>355</v>
      </c>
      <c r="I11" s="2">
        <v>306</v>
      </c>
      <c r="J11" s="2" t="s">
        <v>68</v>
      </c>
      <c r="K11" s="2">
        <v>232</v>
      </c>
      <c r="L11" s="2" t="s">
        <v>356</v>
      </c>
      <c r="M11" s="2">
        <v>184</v>
      </c>
    </row>
    <row r="12" spans="1:13" ht="15">
      <c r="A12" s="2">
        <v>6</v>
      </c>
      <c r="B12" s="2">
        <v>166</v>
      </c>
      <c r="C12" t="s">
        <v>357</v>
      </c>
      <c r="D12" s="1">
        <v>38353</v>
      </c>
      <c r="E12" s="2" t="s">
        <v>345</v>
      </c>
      <c r="F12" t="s">
        <v>9</v>
      </c>
      <c r="G12" s="2">
        <v>701</v>
      </c>
      <c r="H12" s="2" t="s">
        <v>358</v>
      </c>
      <c r="I12" s="2">
        <v>271</v>
      </c>
      <c r="J12" s="2" t="s">
        <v>87</v>
      </c>
      <c r="K12" s="2">
        <v>170</v>
      </c>
      <c r="L12" s="2" t="s">
        <v>359</v>
      </c>
      <c r="M12" s="2">
        <v>260</v>
      </c>
    </row>
    <row r="13" spans="1:13" ht="15">
      <c r="A13" s="2">
        <v>7</v>
      </c>
      <c r="B13" s="2">
        <v>164</v>
      </c>
      <c r="C13" t="s">
        <v>22</v>
      </c>
      <c r="D13" s="1">
        <v>38568</v>
      </c>
      <c r="E13" s="2" t="s">
        <v>345</v>
      </c>
      <c r="F13" t="s">
        <v>9</v>
      </c>
      <c r="G13" s="2">
        <v>558</v>
      </c>
      <c r="H13" s="2" t="s">
        <v>360</v>
      </c>
      <c r="I13" s="2">
        <v>247</v>
      </c>
      <c r="J13" s="2" t="s">
        <v>41</v>
      </c>
      <c r="K13" s="2">
        <v>158</v>
      </c>
      <c r="L13" s="2" t="s">
        <v>361</v>
      </c>
      <c r="M13" s="2">
        <v>153</v>
      </c>
    </row>
    <row r="14" spans="1:13" ht="15">
      <c r="A14" s="2">
        <v>8</v>
      </c>
      <c r="B14" s="2">
        <v>163</v>
      </c>
      <c r="C14" t="s">
        <v>362</v>
      </c>
      <c r="D14" s="1">
        <v>38353</v>
      </c>
      <c r="E14" s="2" t="s">
        <v>345</v>
      </c>
      <c r="F14" t="s">
        <v>9</v>
      </c>
      <c r="G14" s="2">
        <v>530</v>
      </c>
      <c r="H14" s="2" t="s">
        <v>363</v>
      </c>
      <c r="I14" s="2">
        <v>222</v>
      </c>
      <c r="J14" s="2" t="s">
        <v>182</v>
      </c>
      <c r="K14" s="2">
        <v>178</v>
      </c>
      <c r="L14" s="2" t="s">
        <v>364</v>
      </c>
      <c r="M14" s="2">
        <v>130</v>
      </c>
    </row>
    <row r="15" spans="1:13" ht="15">
      <c r="A15" s="2">
        <v>9</v>
      </c>
      <c r="B15" s="2">
        <v>167</v>
      </c>
      <c r="C15" t="s">
        <v>365</v>
      </c>
      <c r="D15" s="1">
        <v>38353</v>
      </c>
      <c r="E15" s="2" t="s">
        <v>345</v>
      </c>
      <c r="F15" t="s">
        <v>9</v>
      </c>
      <c r="G15" s="2">
        <v>489</v>
      </c>
      <c r="H15" s="2" t="s">
        <v>186</v>
      </c>
      <c r="I15" s="2">
        <v>217</v>
      </c>
      <c r="J15" s="2" t="s">
        <v>366</v>
      </c>
      <c r="K15" s="2">
        <v>120</v>
      </c>
      <c r="L15" s="2" t="s">
        <v>367</v>
      </c>
      <c r="M15" s="2">
        <v>152</v>
      </c>
    </row>
    <row r="16" spans="1:13" ht="15">
      <c r="A16" s="2">
        <v>10</v>
      </c>
      <c r="B16" s="2">
        <v>48</v>
      </c>
      <c r="C16" t="s">
        <v>25</v>
      </c>
      <c r="D16" s="1">
        <v>38617</v>
      </c>
      <c r="E16" s="2" t="s">
        <v>345</v>
      </c>
      <c r="F16" t="s">
        <v>1</v>
      </c>
      <c r="G16" s="2">
        <v>387</v>
      </c>
      <c r="H16" s="2" t="s">
        <v>368</v>
      </c>
      <c r="I16" s="2">
        <v>181</v>
      </c>
      <c r="J16" s="2" t="s">
        <v>369</v>
      </c>
      <c r="K16" s="2">
        <v>98</v>
      </c>
      <c r="L16" s="2" t="s">
        <v>370</v>
      </c>
      <c r="M16" s="2">
        <v>108</v>
      </c>
    </row>
    <row r="17" spans="1:13" ht="15">
      <c r="A17" s="2">
        <v>11</v>
      </c>
      <c r="B17" s="2">
        <v>50</v>
      </c>
      <c r="C17" t="s">
        <v>371</v>
      </c>
      <c r="D17" s="1">
        <v>43831</v>
      </c>
      <c r="E17" s="2" t="s">
        <v>345</v>
      </c>
      <c r="F17" t="s">
        <v>1</v>
      </c>
      <c r="G17" s="2">
        <v>115</v>
      </c>
      <c r="H17" s="2" t="s">
        <v>286</v>
      </c>
      <c r="I17" s="2">
        <v>28</v>
      </c>
      <c r="J17" s="2" t="s">
        <v>372</v>
      </c>
      <c r="K17" s="2">
        <v>16</v>
      </c>
      <c r="L17" s="2" t="s">
        <v>373</v>
      </c>
      <c r="M17" s="2">
        <v>71</v>
      </c>
    </row>
    <row r="18" spans="1:13" ht="15">
      <c r="A18" s="2" t="s">
        <v>27</v>
      </c>
      <c r="B18" s="2">
        <v>165</v>
      </c>
      <c r="C18" t="s">
        <v>23</v>
      </c>
      <c r="D18" s="1">
        <v>38431</v>
      </c>
      <c r="E18" s="2" t="s">
        <v>345</v>
      </c>
      <c r="F18" t="s">
        <v>9</v>
      </c>
      <c r="G18" s="2">
        <v>0</v>
      </c>
      <c r="H18" s="2" t="s">
        <v>190</v>
      </c>
      <c r="I18" s="2">
        <v>0</v>
      </c>
      <c r="J18" s="2" t="s">
        <v>28</v>
      </c>
      <c r="K18" s="2">
        <v>0</v>
      </c>
      <c r="L18" s="2" t="s">
        <v>28</v>
      </c>
      <c r="M18" s="2">
        <v>0</v>
      </c>
    </row>
    <row r="19" ht="15">
      <c r="D19" s="1"/>
    </row>
    <row r="20" spans="1:7" ht="15">
      <c r="A20" s="5" t="s">
        <v>674</v>
      </c>
      <c r="B20"/>
      <c r="E20"/>
      <c r="G20"/>
    </row>
    <row r="21" spans="1:7" ht="15">
      <c r="A21" s="5" t="s">
        <v>4</v>
      </c>
      <c r="B21" s="5" t="s">
        <v>675</v>
      </c>
      <c r="C21" s="5" t="s">
        <v>12</v>
      </c>
      <c r="D21" s="5" t="s">
        <v>2</v>
      </c>
      <c r="E21" s="5" t="s">
        <v>676</v>
      </c>
      <c r="F21" s="5" t="s">
        <v>677</v>
      </c>
      <c r="G21" s="5" t="s">
        <v>5</v>
      </c>
    </row>
    <row r="22" spans="1:13" ht="15">
      <c r="A22" s="2">
        <v>1</v>
      </c>
      <c r="B22" s="2">
        <v>51</v>
      </c>
      <c r="C22" t="s">
        <v>680</v>
      </c>
      <c r="D22" s="2" t="s">
        <v>345</v>
      </c>
      <c r="E22" t="s">
        <v>681</v>
      </c>
      <c r="F22" s="2" t="s">
        <v>682</v>
      </c>
      <c r="G22" s="2">
        <v>287</v>
      </c>
      <c r="H22"/>
      <c r="I22"/>
      <c r="J22"/>
      <c r="K22"/>
      <c r="L22"/>
      <c r="M22"/>
    </row>
    <row r="23" spans="1:13" ht="15">
      <c r="A23" s="2">
        <v>2</v>
      </c>
      <c r="B23" s="2">
        <v>143</v>
      </c>
      <c r="C23" t="s">
        <v>683</v>
      </c>
      <c r="D23" s="2" t="s">
        <v>345</v>
      </c>
      <c r="E23" t="s">
        <v>684</v>
      </c>
      <c r="F23" s="2" t="s">
        <v>685</v>
      </c>
      <c r="G23" s="2">
        <v>287</v>
      </c>
      <c r="H23"/>
      <c r="I23"/>
      <c r="J23"/>
      <c r="K23"/>
      <c r="L23"/>
      <c r="M23"/>
    </row>
    <row r="24" spans="1:13" ht="15">
      <c r="A24" s="2">
        <v>3</v>
      </c>
      <c r="B24" s="2">
        <v>142</v>
      </c>
      <c r="C24" t="s">
        <v>686</v>
      </c>
      <c r="D24" s="2" t="s">
        <v>345</v>
      </c>
      <c r="E24" t="s">
        <v>684</v>
      </c>
      <c r="F24" s="2" t="s">
        <v>687</v>
      </c>
      <c r="G24" s="2">
        <v>235</v>
      </c>
      <c r="H24"/>
      <c r="I24"/>
      <c r="J24"/>
      <c r="K24"/>
      <c r="L24"/>
      <c r="M24"/>
    </row>
    <row r="25" spans="1:13" ht="15">
      <c r="A25" s="2">
        <v>4</v>
      </c>
      <c r="B25" s="2">
        <v>48</v>
      </c>
      <c r="C25" t="s">
        <v>688</v>
      </c>
      <c r="D25" s="2" t="s">
        <v>345</v>
      </c>
      <c r="E25" t="s">
        <v>681</v>
      </c>
      <c r="F25" s="2" t="s">
        <v>689</v>
      </c>
      <c r="G25" s="2">
        <v>191</v>
      </c>
      <c r="H25"/>
      <c r="I25"/>
      <c r="J25"/>
      <c r="K25"/>
      <c r="L25"/>
      <c r="M25"/>
    </row>
    <row r="26" spans="1:13" ht="15">
      <c r="A26" s="2">
        <v>5</v>
      </c>
      <c r="B26" s="2">
        <v>166</v>
      </c>
      <c r="C26" t="s">
        <v>690</v>
      </c>
      <c r="D26" s="2" t="s">
        <v>345</v>
      </c>
      <c r="E26" t="s">
        <v>691</v>
      </c>
      <c r="F26" s="2" t="s">
        <v>692</v>
      </c>
      <c r="G26" s="2">
        <v>170</v>
      </c>
      <c r="H26"/>
      <c r="I26"/>
      <c r="J26"/>
      <c r="K26"/>
      <c r="L26"/>
      <c r="M26"/>
    </row>
    <row r="27" spans="1:13" ht="15">
      <c r="A27" s="2">
        <v>6</v>
      </c>
      <c r="B27" s="2">
        <v>49</v>
      </c>
      <c r="C27" t="s">
        <v>693</v>
      </c>
      <c r="D27" s="2" t="s">
        <v>345</v>
      </c>
      <c r="E27" t="s">
        <v>681</v>
      </c>
      <c r="F27" s="2" t="s">
        <v>694</v>
      </c>
      <c r="G27" s="2">
        <v>128</v>
      </c>
      <c r="H27"/>
      <c r="I27"/>
      <c r="J27"/>
      <c r="K27"/>
      <c r="L27"/>
      <c r="M27"/>
    </row>
    <row r="28" spans="1:13" ht="15">
      <c r="A28" s="2">
        <v>7</v>
      </c>
      <c r="B28" s="2">
        <v>47</v>
      </c>
      <c r="C28" t="s">
        <v>695</v>
      </c>
      <c r="D28" s="2" t="s">
        <v>345</v>
      </c>
      <c r="E28" t="s">
        <v>681</v>
      </c>
      <c r="F28" s="2" t="s">
        <v>696</v>
      </c>
      <c r="G28" s="2">
        <v>113</v>
      </c>
      <c r="H28"/>
      <c r="I28"/>
      <c r="J28"/>
      <c r="K28"/>
      <c r="L28"/>
      <c r="M28"/>
    </row>
    <row r="29" spans="1:13" ht="15">
      <c r="A29" s="2">
        <v>8</v>
      </c>
      <c r="B29" s="2">
        <v>164</v>
      </c>
      <c r="C29" t="s">
        <v>697</v>
      </c>
      <c r="D29" s="2" t="s">
        <v>345</v>
      </c>
      <c r="E29" t="s">
        <v>691</v>
      </c>
      <c r="F29" s="2" t="s">
        <v>698</v>
      </c>
      <c r="G29" s="2">
        <v>96</v>
      </c>
      <c r="H29"/>
      <c r="I29"/>
      <c r="J29"/>
      <c r="K29"/>
      <c r="L29"/>
      <c r="M29"/>
    </row>
    <row r="30" spans="1:13" ht="15">
      <c r="A30" s="2">
        <v>9</v>
      </c>
      <c r="B30" s="2">
        <v>163</v>
      </c>
      <c r="C30" t="s">
        <v>699</v>
      </c>
      <c r="D30" s="2" t="s">
        <v>345</v>
      </c>
      <c r="E30" t="s">
        <v>691</v>
      </c>
      <c r="F30" s="2" t="s">
        <v>700</v>
      </c>
      <c r="G30" s="2">
        <v>90</v>
      </c>
      <c r="H30"/>
      <c r="I30"/>
      <c r="J30"/>
      <c r="K30"/>
      <c r="L30"/>
      <c r="M30"/>
    </row>
    <row r="31" spans="1:13" ht="15">
      <c r="A31" s="2">
        <v>10</v>
      </c>
      <c r="B31" s="2">
        <v>167</v>
      </c>
      <c r="C31" t="s">
        <v>701</v>
      </c>
      <c r="D31" s="2" t="s">
        <v>345</v>
      </c>
      <c r="E31" t="s">
        <v>691</v>
      </c>
      <c r="F31" s="2" t="s">
        <v>702</v>
      </c>
      <c r="G31" s="2">
        <v>60</v>
      </c>
      <c r="H31"/>
      <c r="I31"/>
      <c r="J31"/>
      <c r="K31"/>
      <c r="L31"/>
      <c r="M31"/>
    </row>
    <row r="32" spans="1:13" ht="15">
      <c r="A32" s="2">
        <v>11</v>
      </c>
      <c r="B32" s="2">
        <v>50</v>
      </c>
      <c r="C32" t="s">
        <v>703</v>
      </c>
      <c r="D32" s="2" t="s">
        <v>345</v>
      </c>
      <c r="E32" t="s">
        <v>681</v>
      </c>
      <c r="F32" s="2" t="s">
        <v>704</v>
      </c>
      <c r="G32" s="2">
        <v>0</v>
      </c>
      <c r="H32"/>
      <c r="I32"/>
      <c r="J32"/>
      <c r="K32"/>
      <c r="L32"/>
      <c r="M32"/>
    </row>
    <row r="33" spans="1:13" ht="15">
      <c r="A33" s="2" t="s">
        <v>27</v>
      </c>
      <c r="B33" s="2">
        <v>165</v>
      </c>
      <c r="C33" t="s">
        <v>705</v>
      </c>
      <c r="D33" s="2" t="s">
        <v>345</v>
      </c>
      <c r="E33" t="s">
        <v>691</v>
      </c>
      <c r="F33" s="2" t="s">
        <v>706</v>
      </c>
      <c r="G33" s="2">
        <v>0</v>
      </c>
      <c r="H33"/>
      <c r="I33"/>
      <c r="J33"/>
      <c r="K33"/>
      <c r="L33"/>
      <c r="M33"/>
    </row>
    <row r="34" ht="15">
      <c r="D34" s="1"/>
    </row>
    <row r="37" spans="1:13" s="3" customFormat="1" ht="45">
      <c r="A37" s="6" t="s">
        <v>4</v>
      </c>
      <c r="B37" s="4" t="s">
        <v>33</v>
      </c>
      <c r="C37" s="7" t="s">
        <v>12</v>
      </c>
      <c r="D37" s="4" t="s">
        <v>76</v>
      </c>
      <c r="E37" s="6" t="s">
        <v>2</v>
      </c>
      <c r="F37" s="7" t="s">
        <v>3</v>
      </c>
      <c r="G37" s="4" t="s">
        <v>32</v>
      </c>
      <c r="H37" s="4" t="s">
        <v>29</v>
      </c>
      <c r="I37" s="6" t="s">
        <v>5</v>
      </c>
      <c r="J37" s="4" t="s">
        <v>30</v>
      </c>
      <c r="K37" s="7" t="s">
        <v>5</v>
      </c>
      <c r="L37" s="4" t="s">
        <v>31</v>
      </c>
      <c r="M37" s="6" t="s">
        <v>5</v>
      </c>
    </row>
    <row r="38" spans="1:13" ht="15">
      <c r="A38" s="2">
        <v>1</v>
      </c>
      <c r="B38" s="2">
        <v>1</v>
      </c>
      <c r="C38" t="s">
        <v>38</v>
      </c>
      <c r="D38" s="1">
        <v>38454</v>
      </c>
      <c r="E38" s="2" t="s">
        <v>374</v>
      </c>
      <c r="F38" t="s">
        <v>7</v>
      </c>
      <c r="G38" s="2">
        <v>592</v>
      </c>
      <c r="H38" s="2" t="s">
        <v>375</v>
      </c>
      <c r="I38" s="2">
        <v>272</v>
      </c>
      <c r="J38" s="2" t="s">
        <v>20</v>
      </c>
      <c r="K38" s="2">
        <v>198</v>
      </c>
      <c r="L38" s="2" t="s">
        <v>358</v>
      </c>
      <c r="M38" s="2">
        <v>122</v>
      </c>
    </row>
    <row r="39" spans="1:13" ht="15">
      <c r="A39" s="2">
        <v>2</v>
      </c>
      <c r="B39" s="2">
        <v>144</v>
      </c>
      <c r="C39" t="s">
        <v>36</v>
      </c>
      <c r="D39" s="1">
        <v>38483</v>
      </c>
      <c r="E39" s="2" t="s">
        <v>374</v>
      </c>
      <c r="F39" t="s">
        <v>6</v>
      </c>
      <c r="G39" s="2">
        <v>591</v>
      </c>
      <c r="H39" s="2" t="s">
        <v>376</v>
      </c>
      <c r="I39" s="2">
        <v>277</v>
      </c>
      <c r="J39" s="2" t="s">
        <v>377</v>
      </c>
      <c r="K39" s="2">
        <v>180</v>
      </c>
      <c r="L39" s="2" t="s">
        <v>378</v>
      </c>
      <c r="M39" s="2">
        <v>134</v>
      </c>
    </row>
    <row r="40" spans="1:13" ht="15">
      <c r="A40" s="2">
        <v>3</v>
      </c>
      <c r="B40" s="2">
        <v>53</v>
      </c>
      <c r="C40" t="s">
        <v>42</v>
      </c>
      <c r="D40" s="1">
        <v>38718</v>
      </c>
      <c r="E40" s="2" t="s">
        <v>374</v>
      </c>
      <c r="F40" t="s">
        <v>1</v>
      </c>
      <c r="G40" s="2">
        <v>328</v>
      </c>
      <c r="H40" s="2" t="s">
        <v>241</v>
      </c>
      <c r="I40" s="2">
        <v>117</v>
      </c>
      <c r="J40" s="2" t="s">
        <v>369</v>
      </c>
      <c r="K40" s="2">
        <v>98</v>
      </c>
      <c r="L40" s="2" t="s">
        <v>379</v>
      </c>
      <c r="M40" s="2">
        <v>113</v>
      </c>
    </row>
    <row r="41" spans="1:13" ht="15">
      <c r="A41" s="2">
        <v>4</v>
      </c>
      <c r="B41" s="2">
        <v>2</v>
      </c>
      <c r="C41" t="s">
        <v>380</v>
      </c>
      <c r="D41" s="1">
        <v>38353</v>
      </c>
      <c r="E41" s="2" t="s">
        <v>374</v>
      </c>
      <c r="F41" t="s">
        <v>7</v>
      </c>
      <c r="G41" s="2">
        <v>123</v>
      </c>
      <c r="H41" s="2" t="s">
        <v>381</v>
      </c>
      <c r="I41" s="2">
        <v>31</v>
      </c>
      <c r="J41" s="2" t="s">
        <v>382</v>
      </c>
      <c r="K41" s="2">
        <v>50</v>
      </c>
      <c r="L41" s="2" t="s">
        <v>383</v>
      </c>
      <c r="M41" s="2">
        <v>42</v>
      </c>
    </row>
    <row r="42" spans="1:13" ht="15">
      <c r="A42" s="2" t="s">
        <v>27</v>
      </c>
      <c r="B42" s="2">
        <v>52</v>
      </c>
      <c r="C42" t="s">
        <v>40</v>
      </c>
      <c r="D42" s="1">
        <v>38379</v>
      </c>
      <c r="E42" s="2" t="s">
        <v>374</v>
      </c>
      <c r="F42" t="s">
        <v>1</v>
      </c>
      <c r="G42" s="2">
        <v>0</v>
      </c>
      <c r="H42" s="2" t="s">
        <v>28</v>
      </c>
      <c r="I42" s="2">
        <v>0</v>
      </c>
      <c r="J42" s="2" t="s">
        <v>28</v>
      </c>
      <c r="K42" s="2">
        <v>0</v>
      </c>
      <c r="L42" s="2" t="s">
        <v>28</v>
      </c>
      <c r="M42" s="2">
        <v>0</v>
      </c>
    </row>
    <row r="45" spans="1:7" ht="15">
      <c r="A45" s="5" t="s">
        <v>674</v>
      </c>
      <c r="B45"/>
      <c r="E45"/>
      <c r="G45"/>
    </row>
    <row r="46" spans="1:7" ht="15">
      <c r="A46" s="5" t="s">
        <v>4</v>
      </c>
      <c r="B46" s="5" t="s">
        <v>675</v>
      </c>
      <c r="C46" s="5" t="s">
        <v>12</v>
      </c>
      <c r="D46" s="5" t="s">
        <v>2</v>
      </c>
      <c r="E46" s="5" t="s">
        <v>676</v>
      </c>
      <c r="F46" s="5" t="s">
        <v>677</v>
      </c>
      <c r="G46" s="5" t="s">
        <v>5</v>
      </c>
    </row>
    <row r="47" spans="1:7" ht="15">
      <c r="A47" s="2">
        <v>1</v>
      </c>
      <c r="B47" s="2">
        <v>144</v>
      </c>
      <c r="C47" t="s">
        <v>707</v>
      </c>
      <c r="D47" s="2" t="s">
        <v>374</v>
      </c>
      <c r="E47" t="s">
        <v>684</v>
      </c>
      <c r="F47" s="2" t="s">
        <v>708</v>
      </c>
      <c r="G47" s="2">
        <v>148</v>
      </c>
    </row>
    <row r="48" spans="1:7" ht="15">
      <c r="A48" s="2">
        <v>2</v>
      </c>
      <c r="B48" s="2">
        <v>1</v>
      </c>
      <c r="C48" t="s">
        <v>709</v>
      </c>
      <c r="D48" s="2" t="s">
        <v>374</v>
      </c>
      <c r="E48" t="s">
        <v>710</v>
      </c>
      <c r="F48" s="2" t="s">
        <v>711</v>
      </c>
      <c r="G48" s="2">
        <v>146</v>
      </c>
    </row>
    <row r="49" spans="1:7" ht="15">
      <c r="A49" s="2">
        <v>3</v>
      </c>
      <c r="B49" s="2">
        <v>53</v>
      </c>
      <c r="C49" t="s">
        <v>712</v>
      </c>
      <c r="D49" s="2" t="s">
        <v>374</v>
      </c>
      <c r="E49" t="s">
        <v>681</v>
      </c>
      <c r="F49" s="2" t="s">
        <v>713</v>
      </c>
      <c r="G49" s="2">
        <v>18</v>
      </c>
    </row>
    <row r="50" spans="1:7" ht="15">
      <c r="A50" s="2">
        <v>4</v>
      </c>
      <c r="B50" s="2">
        <v>2</v>
      </c>
      <c r="C50" t="s">
        <v>714</v>
      </c>
      <c r="D50" s="2" t="s">
        <v>374</v>
      </c>
      <c r="E50" t="s">
        <v>710</v>
      </c>
      <c r="F50" s="2" t="s">
        <v>715</v>
      </c>
      <c r="G50" s="2">
        <v>0</v>
      </c>
    </row>
    <row r="51" spans="1:7" ht="15">
      <c r="A51" s="2" t="s">
        <v>27</v>
      </c>
      <c r="B51" s="2">
        <v>52</v>
      </c>
      <c r="C51" t="s">
        <v>716</v>
      </c>
      <c r="D51" s="2" t="s">
        <v>374</v>
      </c>
      <c r="E51" t="s">
        <v>681</v>
      </c>
      <c r="F51" s="2" t="s">
        <v>706</v>
      </c>
      <c r="G51" s="2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F71" activeCellId="3" sqref="A71:A78 C71:C78 E71:E78 F71:F78"/>
    </sheetView>
  </sheetViews>
  <sheetFormatPr defaultColWidth="9.140625" defaultRowHeight="15"/>
  <cols>
    <col min="1" max="1" width="6.421875" style="0" bestFit="1" customWidth="1"/>
    <col min="2" max="2" width="10.28125" style="0" bestFit="1" customWidth="1"/>
    <col min="3" max="3" width="25.7109375" style="0" bestFit="1" customWidth="1"/>
    <col min="4" max="4" width="12.00390625" style="0" bestFit="1" customWidth="1"/>
    <col min="5" max="5" width="13.421875" style="0" customWidth="1"/>
    <col min="6" max="6" width="13.8515625" style="0" bestFit="1" customWidth="1"/>
    <col min="7" max="7" width="7.57421875" style="0" bestFit="1" customWidth="1"/>
    <col min="9" max="9" width="9.28125" style="0" bestFit="1" customWidth="1"/>
    <col min="10" max="10" width="11.28125" style="0" customWidth="1"/>
    <col min="11" max="11" width="9.28125" style="0" bestFit="1" customWidth="1"/>
    <col min="12" max="12" width="12.00390625" style="0" customWidth="1"/>
    <col min="13" max="13" width="9.421875" style="0" customWidth="1"/>
  </cols>
  <sheetData>
    <row r="1" spans="1:6" ht="18.75">
      <c r="A1" s="13" t="s">
        <v>343</v>
      </c>
      <c r="B1" s="12"/>
      <c r="C1" s="8"/>
      <c r="D1" s="11"/>
      <c r="F1" s="3"/>
    </row>
    <row r="2" spans="1:6" ht="15">
      <c r="A2" s="5" t="s">
        <v>341</v>
      </c>
      <c r="B2" s="5"/>
      <c r="C2" s="10"/>
      <c r="D2" s="11"/>
      <c r="F2" s="3"/>
    </row>
    <row r="3" spans="1:6" ht="15">
      <c r="A3" s="5" t="s">
        <v>342</v>
      </c>
      <c r="B3" s="5"/>
      <c r="C3" s="10"/>
      <c r="D3" s="11"/>
      <c r="F3" s="3"/>
    </row>
    <row r="4" spans="1:6" ht="15">
      <c r="A4" s="5" t="s">
        <v>344</v>
      </c>
      <c r="B4" s="5"/>
      <c r="C4" s="10"/>
      <c r="D4" s="11"/>
      <c r="F4" s="3"/>
    </row>
    <row r="5" spans="1:13" ht="60">
      <c r="A5" s="6" t="s">
        <v>4</v>
      </c>
      <c r="B5" s="4" t="s">
        <v>33</v>
      </c>
      <c r="C5" s="5" t="s">
        <v>12</v>
      </c>
      <c r="D5" s="4" t="s">
        <v>76</v>
      </c>
      <c r="E5" s="6" t="s">
        <v>2</v>
      </c>
      <c r="F5" s="5" t="s">
        <v>3</v>
      </c>
      <c r="G5" s="4" t="s">
        <v>32</v>
      </c>
      <c r="H5" s="4" t="s">
        <v>29</v>
      </c>
      <c r="I5" s="6" t="s">
        <v>5</v>
      </c>
      <c r="J5" s="4" t="s">
        <v>30</v>
      </c>
      <c r="K5" s="6" t="s">
        <v>5</v>
      </c>
      <c r="L5" s="4" t="s">
        <v>31</v>
      </c>
      <c r="M5" s="6" t="s">
        <v>5</v>
      </c>
    </row>
    <row r="6" spans="1:13" ht="15">
      <c r="A6" s="2">
        <v>1</v>
      </c>
      <c r="B6" s="2">
        <v>172</v>
      </c>
      <c r="C6" t="s">
        <v>43</v>
      </c>
      <c r="D6" s="1">
        <v>38111</v>
      </c>
      <c r="E6" s="2" t="s">
        <v>44</v>
      </c>
      <c r="F6" t="s">
        <v>9</v>
      </c>
      <c r="G6" s="2">
        <v>1190</v>
      </c>
      <c r="H6" s="2" t="s">
        <v>384</v>
      </c>
      <c r="I6" s="2">
        <v>486</v>
      </c>
      <c r="J6" s="2" t="s">
        <v>140</v>
      </c>
      <c r="K6" s="2">
        <v>332</v>
      </c>
      <c r="L6" s="2" t="s">
        <v>385</v>
      </c>
      <c r="M6" s="2">
        <v>372</v>
      </c>
    </row>
    <row r="7" spans="1:13" ht="15">
      <c r="A7" s="2">
        <v>2</v>
      </c>
      <c r="B7" s="2">
        <v>103</v>
      </c>
      <c r="C7" t="s">
        <v>386</v>
      </c>
      <c r="D7" s="1">
        <v>38307</v>
      </c>
      <c r="E7" s="2" t="s">
        <v>44</v>
      </c>
      <c r="F7" t="s">
        <v>8</v>
      </c>
      <c r="G7" s="2">
        <v>1167</v>
      </c>
      <c r="H7" s="2" t="s">
        <v>155</v>
      </c>
      <c r="I7" s="2">
        <v>508</v>
      </c>
      <c r="J7" s="2" t="s">
        <v>167</v>
      </c>
      <c r="K7" s="2">
        <v>368</v>
      </c>
      <c r="L7" s="2" t="s">
        <v>387</v>
      </c>
      <c r="M7" s="2">
        <v>291</v>
      </c>
    </row>
    <row r="8" spans="1:13" ht="15">
      <c r="A8" s="2">
        <v>3</v>
      </c>
      <c r="B8" s="2">
        <v>145</v>
      </c>
      <c r="C8" t="s">
        <v>46</v>
      </c>
      <c r="D8" s="1">
        <v>37987</v>
      </c>
      <c r="E8" s="2" t="s">
        <v>44</v>
      </c>
      <c r="F8" t="s">
        <v>6</v>
      </c>
      <c r="G8" s="2">
        <v>1119</v>
      </c>
      <c r="H8" s="2" t="s">
        <v>388</v>
      </c>
      <c r="I8" s="2">
        <v>431</v>
      </c>
      <c r="J8" s="2" t="s">
        <v>389</v>
      </c>
      <c r="K8" s="2">
        <v>326</v>
      </c>
      <c r="L8" s="2" t="s">
        <v>390</v>
      </c>
      <c r="M8" s="2">
        <v>362</v>
      </c>
    </row>
    <row r="9" spans="1:13" ht="15">
      <c r="A9" s="2">
        <v>4</v>
      </c>
      <c r="B9" s="2">
        <v>102</v>
      </c>
      <c r="C9" t="s">
        <v>391</v>
      </c>
      <c r="D9" s="1">
        <v>37987</v>
      </c>
      <c r="E9" s="2" t="s">
        <v>44</v>
      </c>
      <c r="F9" t="s">
        <v>8</v>
      </c>
      <c r="G9" s="2">
        <v>1067</v>
      </c>
      <c r="H9" s="2" t="s">
        <v>108</v>
      </c>
      <c r="I9" s="2">
        <v>466</v>
      </c>
      <c r="J9" s="2" t="s">
        <v>113</v>
      </c>
      <c r="K9" s="2">
        <v>348</v>
      </c>
      <c r="L9" s="2" t="s">
        <v>231</v>
      </c>
      <c r="M9" s="2">
        <v>253</v>
      </c>
    </row>
    <row r="10" spans="1:13" ht="15">
      <c r="A10" s="2">
        <v>5</v>
      </c>
      <c r="B10" s="2">
        <v>169</v>
      </c>
      <c r="C10" t="s">
        <v>52</v>
      </c>
      <c r="D10" s="1">
        <v>38011</v>
      </c>
      <c r="E10" s="2" t="s">
        <v>44</v>
      </c>
      <c r="F10" t="s">
        <v>9</v>
      </c>
      <c r="G10" s="2">
        <v>1011</v>
      </c>
      <c r="H10" s="2" t="s">
        <v>392</v>
      </c>
      <c r="I10" s="2">
        <v>448</v>
      </c>
      <c r="J10" s="2" t="s">
        <v>393</v>
      </c>
      <c r="K10" s="2">
        <v>342</v>
      </c>
      <c r="L10" s="2" t="s">
        <v>394</v>
      </c>
      <c r="M10" s="2">
        <v>221</v>
      </c>
    </row>
    <row r="11" spans="1:13" ht="15">
      <c r="A11" s="2">
        <v>6</v>
      </c>
      <c r="B11" s="2">
        <v>9</v>
      </c>
      <c r="C11" t="s">
        <v>49</v>
      </c>
      <c r="D11" s="1">
        <v>38075</v>
      </c>
      <c r="E11" s="2" t="s">
        <v>44</v>
      </c>
      <c r="F11" t="s">
        <v>7</v>
      </c>
      <c r="G11" s="2">
        <v>918</v>
      </c>
      <c r="H11" s="2" t="s">
        <v>395</v>
      </c>
      <c r="I11" s="2">
        <v>438</v>
      </c>
      <c r="J11" s="2" t="s">
        <v>396</v>
      </c>
      <c r="K11" s="2">
        <v>244</v>
      </c>
      <c r="L11" s="2" t="s">
        <v>397</v>
      </c>
      <c r="M11" s="2">
        <v>236</v>
      </c>
    </row>
    <row r="12" spans="1:13" ht="15">
      <c r="A12" s="2">
        <v>7</v>
      </c>
      <c r="B12" s="2">
        <v>8</v>
      </c>
      <c r="C12" t="s">
        <v>61</v>
      </c>
      <c r="D12" s="1">
        <v>38278</v>
      </c>
      <c r="E12" s="2" t="s">
        <v>44</v>
      </c>
      <c r="F12" t="s">
        <v>7</v>
      </c>
      <c r="G12" s="2">
        <v>916</v>
      </c>
      <c r="H12" s="2" t="s">
        <v>122</v>
      </c>
      <c r="I12" s="2">
        <v>403</v>
      </c>
      <c r="J12" s="2" t="s">
        <v>187</v>
      </c>
      <c r="K12" s="2">
        <v>242</v>
      </c>
      <c r="L12" s="2" t="s">
        <v>398</v>
      </c>
      <c r="M12" s="2">
        <v>271</v>
      </c>
    </row>
    <row r="13" spans="1:13" ht="15">
      <c r="A13" s="2">
        <v>8</v>
      </c>
      <c r="B13" s="2">
        <v>168</v>
      </c>
      <c r="C13" t="s">
        <v>53</v>
      </c>
      <c r="D13" s="1">
        <v>38288</v>
      </c>
      <c r="E13" s="2" t="s">
        <v>44</v>
      </c>
      <c r="F13" t="s">
        <v>9</v>
      </c>
      <c r="G13" s="2">
        <v>896</v>
      </c>
      <c r="H13" s="2" t="s">
        <v>19</v>
      </c>
      <c r="I13" s="2">
        <v>354</v>
      </c>
      <c r="J13" s="2" t="s">
        <v>234</v>
      </c>
      <c r="K13" s="2">
        <v>246</v>
      </c>
      <c r="L13" s="2" t="s">
        <v>399</v>
      </c>
      <c r="M13" s="2">
        <v>296</v>
      </c>
    </row>
    <row r="14" spans="1:13" ht="15">
      <c r="A14" s="2">
        <v>9</v>
      </c>
      <c r="B14" s="2">
        <v>10</v>
      </c>
      <c r="C14" t="s">
        <v>63</v>
      </c>
      <c r="D14" s="1">
        <v>38052</v>
      </c>
      <c r="E14" s="2" t="s">
        <v>44</v>
      </c>
      <c r="F14" t="s">
        <v>7</v>
      </c>
      <c r="G14" s="2">
        <v>881</v>
      </c>
      <c r="H14" s="2" t="s">
        <v>400</v>
      </c>
      <c r="I14" s="2">
        <v>351</v>
      </c>
      <c r="J14" s="2" t="s">
        <v>401</v>
      </c>
      <c r="K14" s="2">
        <v>248</v>
      </c>
      <c r="L14" s="2" t="s">
        <v>402</v>
      </c>
      <c r="M14" s="2">
        <v>282</v>
      </c>
    </row>
    <row r="15" spans="1:13" ht="15">
      <c r="A15" s="2">
        <v>10</v>
      </c>
      <c r="B15" s="2">
        <v>55</v>
      </c>
      <c r="C15" t="s">
        <v>56</v>
      </c>
      <c r="D15" s="1">
        <v>38288</v>
      </c>
      <c r="E15" s="2" t="s">
        <v>44</v>
      </c>
      <c r="F15" t="s">
        <v>1</v>
      </c>
      <c r="G15" s="2">
        <v>841</v>
      </c>
      <c r="H15" s="2" t="s">
        <v>403</v>
      </c>
      <c r="I15" s="2">
        <v>418</v>
      </c>
      <c r="J15" s="2" t="s">
        <v>404</v>
      </c>
      <c r="K15" s="2">
        <v>258</v>
      </c>
      <c r="L15" s="2" t="s">
        <v>21</v>
      </c>
      <c r="M15" s="2">
        <v>165</v>
      </c>
    </row>
    <row r="16" spans="1:13" ht="15">
      <c r="A16" s="2">
        <v>11</v>
      </c>
      <c r="B16" s="2">
        <v>54</v>
      </c>
      <c r="C16" t="s">
        <v>65</v>
      </c>
      <c r="D16" s="1">
        <v>38147</v>
      </c>
      <c r="E16" s="2" t="s">
        <v>44</v>
      </c>
      <c r="F16" t="s">
        <v>1</v>
      </c>
      <c r="G16" s="2">
        <v>820</v>
      </c>
      <c r="H16" s="2" t="s">
        <v>142</v>
      </c>
      <c r="I16" s="2">
        <v>303</v>
      </c>
      <c r="J16" s="2" t="s">
        <v>68</v>
      </c>
      <c r="K16" s="2">
        <v>232</v>
      </c>
      <c r="L16" s="2" t="s">
        <v>405</v>
      </c>
      <c r="M16" s="2">
        <v>285</v>
      </c>
    </row>
    <row r="17" spans="1:13" ht="15">
      <c r="A17" s="2">
        <v>12</v>
      </c>
      <c r="B17" s="2">
        <v>101</v>
      </c>
      <c r="C17" t="s">
        <v>59</v>
      </c>
      <c r="D17" s="1">
        <v>38097</v>
      </c>
      <c r="E17" s="2" t="s">
        <v>44</v>
      </c>
      <c r="F17" t="s">
        <v>8</v>
      </c>
      <c r="G17" s="2">
        <v>802</v>
      </c>
      <c r="H17" s="2" t="s">
        <v>88</v>
      </c>
      <c r="I17" s="2">
        <v>317</v>
      </c>
      <c r="J17" s="2" t="s">
        <v>14</v>
      </c>
      <c r="K17" s="2">
        <v>234</v>
      </c>
      <c r="L17" s="2" t="s">
        <v>406</v>
      </c>
      <c r="M17" s="2">
        <v>251</v>
      </c>
    </row>
    <row r="18" spans="1:13" ht="15">
      <c r="A18" s="2">
        <v>13</v>
      </c>
      <c r="B18" s="2">
        <v>56</v>
      </c>
      <c r="C18" t="s">
        <v>66</v>
      </c>
      <c r="D18" s="1">
        <v>37987</v>
      </c>
      <c r="E18" s="2" t="s">
        <v>44</v>
      </c>
      <c r="F18" t="s">
        <v>1</v>
      </c>
      <c r="G18" s="2">
        <v>697</v>
      </c>
      <c r="H18" s="2" t="s">
        <v>90</v>
      </c>
      <c r="I18" s="2">
        <v>322</v>
      </c>
      <c r="J18" s="2" t="s">
        <v>407</v>
      </c>
      <c r="K18" s="2">
        <v>176</v>
      </c>
      <c r="L18" s="2" t="s">
        <v>408</v>
      </c>
      <c r="M18" s="2">
        <v>199</v>
      </c>
    </row>
    <row r="19" spans="1:13" ht="15">
      <c r="A19" s="2">
        <v>14</v>
      </c>
      <c r="B19" s="2">
        <v>170</v>
      </c>
      <c r="C19" t="s">
        <v>67</v>
      </c>
      <c r="D19" s="1">
        <v>38328</v>
      </c>
      <c r="E19" s="2" t="s">
        <v>44</v>
      </c>
      <c r="F19" t="s">
        <v>9</v>
      </c>
      <c r="G19" s="2">
        <v>671</v>
      </c>
      <c r="H19" s="2" t="s">
        <v>409</v>
      </c>
      <c r="I19" s="2">
        <v>298</v>
      </c>
      <c r="J19" s="2" t="s">
        <v>70</v>
      </c>
      <c r="K19" s="2">
        <v>192</v>
      </c>
      <c r="L19" s="2" t="s">
        <v>410</v>
      </c>
      <c r="M19" s="2">
        <v>181</v>
      </c>
    </row>
    <row r="20" spans="1:13" ht="15">
      <c r="A20" s="2">
        <v>15</v>
      </c>
      <c r="B20" s="2">
        <v>173</v>
      </c>
      <c r="C20" t="s">
        <v>72</v>
      </c>
      <c r="D20" s="1">
        <v>38243</v>
      </c>
      <c r="E20" s="2" t="s">
        <v>44</v>
      </c>
      <c r="F20" t="s">
        <v>9</v>
      </c>
      <c r="G20" s="2">
        <v>566</v>
      </c>
      <c r="H20" s="2" t="s">
        <v>411</v>
      </c>
      <c r="I20" s="2">
        <v>173</v>
      </c>
      <c r="J20" s="2" t="s">
        <v>73</v>
      </c>
      <c r="K20" s="2">
        <v>134</v>
      </c>
      <c r="L20" s="2" t="s">
        <v>412</v>
      </c>
      <c r="M20" s="2">
        <v>259</v>
      </c>
    </row>
    <row r="21" spans="1:13" ht="15">
      <c r="A21" s="2">
        <v>16</v>
      </c>
      <c r="B21" s="2">
        <v>171</v>
      </c>
      <c r="C21" t="s">
        <v>69</v>
      </c>
      <c r="D21" s="1">
        <v>38287</v>
      </c>
      <c r="E21" s="2" t="s">
        <v>44</v>
      </c>
      <c r="F21" t="s">
        <v>9</v>
      </c>
      <c r="G21" s="2">
        <v>527</v>
      </c>
      <c r="H21" s="2" t="s">
        <v>413</v>
      </c>
      <c r="I21" s="2">
        <v>190</v>
      </c>
      <c r="J21" s="2" t="s">
        <v>74</v>
      </c>
      <c r="K21" s="2">
        <v>104</v>
      </c>
      <c r="L21" s="2" t="s">
        <v>71</v>
      </c>
      <c r="M21" s="2">
        <v>233</v>
      </c>
    </row>
    <row r="22" spans="1:13" ht="15">
      <c r="A22" s="2">
        <v>17</v>
      </c>
      <c r="B22" s="2">
        <v>11</v>
      </c>
      <c r="C22" t="s">
        <v>414</v>
      </c>
      <c r="D22" s="1">
        <v>38118</v>
      </c>
      <c r="E22" s="2" t="s">
        <v>44</v>
      </c>
      <c r="F22" t="s">
        <v>7</v>
      </c>
      <c r="G22" s="2">
        <v>200</v>
      </c>
      <c r="H22" s="2" t="s">
        <v>415</v>
      </c>
      <c r="I22" s="2">
        <v>0</v>
      </c>
      <c r="J22" s="2" t="s">
        <v>416</v>
      </c>
      <c r="K22" s="2">
        <v>100</v>
      </c>
      <c r="L22" s="2" t="s">
        <v>417</v>
      </c>
      <c r="M22" s="2">
        <v>100</v>
      </c>
    </row>
    <row r="23" spans="1:13" ht="15">
      <c r="A23" s="2"/>
      <c r="B23" s="2"/>
      <c r="C23" s="8"/>
      <c r="D23" s="9"/>
      <c r="E23" s="2"/>
      <c r="F23" s="8"/>
      <c r="G23" s="2"/>
      <c r="H23" s="2"/>
      <c r="I23" s="2"/>
      <c r="J23" s="2"/>
      <c r="K23" s="2"/>
      <c r="L23" s="2"/>
      <c r="M23" s="2"/>
    </row>
    <row r="24" ht="15">
      <c r="A24" s="5" t="s">
        <v>674</v>
      </c>
    </row>
    <row r="25" spans="1:7" ht="15">
      <c r="A25" s="5" t="s">
        <v>4</v>
      </c>
      <c r="B25" s="5" t="s">
        <v>675</v>
      </c>
      <c r="C25" s="5" t="s">
        <v>12</v>
      </c>
      <c r="D25" s="5" t="s">
        <v>2</v>
      </c>
      <c r="E25" s="5" t="s">
        <v>676</v>
      </c>
      <c r="F25" s="5" t="s">
        <v>677</v>
      </c>
      <c r="G25" s="5" t="s">
        <v>5</v>
      </c>
    </row>
    <row r="26" spans="1:7" ht="15">
      <c r="A26" s="2">
        <v>1</v>
      </c>
      <c r="B26" s="2">
        <v>55</v>
      </c>
      <c r="C26" t="s">
        <v>717</v>
      </c>
      <c r="D26" s="2" t="s">
        <v>718</v>
      </c>
      <c r="E26" t="s">
        <v>681</v>
      </c>
      <c r="F26" s="2" t="s">
        <v>719</v>
      </c>
      <c r="G26" s="2">
        <v>413</v>
      </c>
    </row>
    <row r="27" spans="1:7" ht="15">
      <c r="A27" s="2">
        <v>2</v>
      </c>
      <c r="B27" s="2">
        <v>9</v>
      </c>
      <c r="C27" t="s">
        <v>720</v>
      </c>
      <c r="D27" s="2" t="s">
        <v>718</v>
      </c>
      <c r="E27" t="s">
        <v>710</v>
      </c>
      <c r="F27" s="2" t="s">
        <v>721</v>
      </c>
      <c r="G27" s="2">
        <v>347</v>
      </c>
    </row>
    <row r="28" spans="1:7" ht="15">
      <c r="A28" s="2">
        <v>3</v>
      </c>
      <c r="B28" s="2">
        <v>172</v>
      </c>
      <c r="C28" t="s">
        <v>722</v>
      </c>
      <c r="D28" s="2" t="s">
        <v>718</v>
      </c>
      <c r="E28" t="s">
        <v>691</v>
      </c>
      <c r="F28" s="2" t="s">
        <v>723</v>
      </c>
      <c r="G28" s="2">
        <v>314</v>
      </c>
    </row>
    <row r="29" spans="1:7" ht="15">
      <c r="A29" s="2">
        <v>4</v>
      </c>
      <c r="B29" s="2">
        <v>102</v>
      </c>
      <c r="C29" t="s">
        <v>724</v>
      </c>
      <c r="D29" s="2" t="s">
        <v>718</v>
      </c>
      <c r="E29" t="s">
        <v>725</v>
      </c>
      <c r="F29" s="2" t="s">
        <v>726</v>
      </c>
      <c r="G29" s="2">
        <v>299</v>
      </c>
    </row>
    <row r="30" spans="1:7" ht="15">
      <c r="A30" s="2">
        <v>5</v>
      </c>
      <c r="B30" s="2">
        <v>103</v>
      </c>
      <c r="C30" t="s">
        <v>727</v>
      </c>
      <c r="D30" s="2" t="s">
        <v>718</v>
      </c>
      <c r="E30" t="s">
        <v>725</v>
      </c>
      <c r="F30" s="2" t="s">
        <v>728</v>
      </c>
      <c r="G30" s="2">
        <v>291</v>
      </c>
    </row>
    <row r="31" spans="1:7" ht="15">
      <c r="A31" s="2">
        <v>6</v>
      </c>
      <c r="B31" s="2">
        <v>169</v>
      </c>
      <c r="C31" t="s">
        <v>729</v>
      </c>
      <c r="D31" s="2" t="s">
        <v>718</v>
      </c>
      <c r="E31" t="s">
        <v>691</v>
      </c>
      <c r="F31" s="2" t="s">
        <v>730</v>
      </c>
      <c r="G31" s="2">
        <v>287</v>
      </c>
    </row>
    <row r="32" spans="1:7" ht="15">
      <c r="A32" s="2">
        <v>7</v>
      </c>
      <c r="B32" s="2">
        <v>54</v>
      </c>
      <c r="C32" t="s">
        <v>731</v>
      </c>
      <c r="D32" s="2" t="s">
        <v>718</v>
      </c>
      <c r="E32" t="s">
        <v>681</v>
      </c>
      <c r="F32" s="2" t="s">
        <v>732</v>
      </c>
      <c r="G32" s="2">
        <v>263</v>
      </c>
    </row>
    <row r="33" spans="1:7" ht="15">
      <c r="A33" s="2">
        <v>8</v>
      </c>
      <c r="B33" s="2">
        <v>10</v>
      </c>
      <c r="C33" t="s">
        <v>733</v>
      </c>
      <c r="D33" s="2" t="s">
        <v>718</v>
      </c>
      <c r="E33" t="s">
        <v>710</v>
      </c>
      <c r="F33" s="2" t="s">
        <v>734</v>
      </c>
      <c r="G33" s="2">
        <v>242</v>
      </c>
    </row>
    <row r="34" spans="1:7" ht="15">
      <c r="A34" s="2">
        <v>9</v>
      </c>
      <c r="B34" s="2">
        <v>8</v>
      </c>
      <c r="C34" t="s">
        <v>735</v>
      </c>
      <c r="D34" s="2" t="s">
        <v>718</v>
      </c>
      <c r="E34" t="s">
        <v>710</v>
      </c>
      <c r="F34" s="2" t="s">
        <v>736</v>
      </c>
      <c r="G34" s="2">
        <v>232</v>
      </c>
    </row>
    <row r="35" spans="1:7" ht="15">
      <c r="A35" s="2">
        <v>10</v>
      </c>
      <c r="B35" s="2">
        <v>56</v>
      </c>
      <c r="C35" t="s">
        <v>737</v>
      </c>
      <c r="D35" s="2" t="s">
        <v>718</v>
      </c>
      <c r="E35" t="s">
        <v>681</v>
      </c>
      <c r="F35" s="2" t="s">
        <v>738</v>
      </c>
      <c r="G35" s="2">
        <v>210</v>
      </c>
    </row>
    <row r="36" spans="1:7" ht="15">
      <c r="A36" s="2">
        <v>11</v>
      </c>
      <c r="B36" s="2">
        <v>170</v>
      </c>
      <c r="C36" t="s">
        <v>739</v>
      </c>
      <c r="D36" s="2" t="s">
        <v>718</v>
      </c>
      <c r="E36" t="s">
        <v>691</v>
      </c>
      <c r="F36" s="2" t="s">
        <v>740</v>
      </c>
      <c r="G36" s="2">
        <v>209</v>
      </c>
    </row>
    <row r="37" spans="1:7" ht="15">
      <c r="A37" s="2">
        <v>12</v>
      </c>
      <c r="B37" s="2">
        <v>101</v>
      </c>
      <c r="C37" t="s">
        <v>741</v>
      </c>
      <c r="D37" s="2" t="s">
        <v>718</v>
      </c>
      <c r="E37" t="s">
        <v>725</v>
      </c>
      <c r="F37" s="2" t="s">
        <v>742</v>
      </c>
      <c r="G37" s="2">
        <v>201</v>
      </c>
    </row>
    <row r="38" spans="1:7" ht="15">
      <c r="A38" s="2">
        <v>13</v>
      </c>
      <c r="B38" s="2">
        <v>173</v>
      </c>
      <c r="C38" t="s">
        <v>743</v>
      </c>
      <c r="D38" s="2" t="s">
        <v>718</v>
      </c>
      <c r="E38" t="s">
        <v>691</v>
      </c>
      <c r="F38" s="2" t="s">
        <v>744</v>
      </c>
      <c r="G38" s="2">
        <v>59</v>
      </c>
    </row>
    <row r="39" spans="1:7" ht="15">
      <c r="A39" s="2">
        <v>14</v>
      </c>
      <c r="B39" s="2">
        <v>11</v>
      </c>
      <c r="C39" t="s">
        <v>745</v>
      </c>
      <c r="D39" s="2" t="s">
        <v>718</v>
      </c>
      <c r="E39" t="s">
        <v>710</v>
      </c>
      <c r="F39" s="2" t="s">
        <v>746</v>
      </c>
      <c r="G39" s="2">
        <v>32</v>
      </c>
    </row>
    <row r="40" spans="1:7" ht="15">
      <c r="A40" s="2">
        <v>15</v>
      </c>
      <c r="B40" s="2">
        <v>171</v>
      </c>
      <c r="C40" t="s">
        <v>747</v>
      </c>
      <c r="D40" s="2" t="s">
        <v>718</v>
      </c>
      <c r="E40" t="s">
        <v>691</v>
      </c>
      <c r="F40" s="2" t="s">
        <v>748</v>
      </c>
      <c r="G40" s="2">
        <v>30</v>
      </c>
    </row>
    <row r="41" spans="1:7" ht="15">
      <c r="A41" s="2" t="s">
        <v>27</v>
      </c>
      <c r="B41" s="2">
        <v>145</v>
      </c>
      <c r="C41" t="s">
        <v>749</v>
      </c>
      <c r="D41" s="2" t="s">
        <v>718</v>
      </c>
      <c r="E41" t="s">
        <v>684</v>
      </c>
      <c r="F41" s="2" t="s">
        <v>706</v>
      </c>
      <c r="G41" s="2">
        <v>0</v>
      </c>
    </row>
    <row r="42" spans="1:7" ht="15">
      <c r="A42" s="2" t="s">
        <v>27</v>
      </c>
      <c r="B42" s="2">
        <v>168</v>
      </c>
      <c r="C42" t="s">
        <v>750</v>
      </c>
      <c r="D42" s="2" t="s">
        <v>718</v>
      </c>
      <c r="E42" t="s">
        <v>691</v>
      </c>
      <c r="F42" s="2" t="s">
        <v>706</v>
      </c>
      <c r="G42" s="2">
        <v>0</v>
      </c>
    </row>
    <row r="43" spans="1:7" ht="15">
      <c r="A43" s="2"/>
      <c r="B43" s="2"/>
      <c r="D43" s="2"/>
      <c r="F43" s="2"/>
      <c r="G43" s="2"/>
    </row>
    <row r="44" spans="1:13" ht="15">
      <c r="A44" s="10" t="s">
        <v>1064</v>
      </c>
      <c r="B44" s="2"/>
      <c r="D44" s="1"/>
      <c r="E44" s="2"/>
      <c r="G44" s="2"/>
      <c r="H44" s="2"/>
      <c r="I44" s="2"/>
      <c r="J44" s="2"/>
      <c r="K44" s="2"/>
      <c r="L44" s="2"/>
      <c r="M44" s="2"/>
    </row>
    <row r="45" spans="1:13" s="5" customFormat="1" ht="15">
      <c r="A45" s="6"/>
      <c r="B45" s="23" t="s">
        <v>1059</v>
      </c>
      <c r="C45" s="21" t="s">
        <v>1060</v>
      </c>
      <c r="D45" s="24" t="s">
        <v>1061</v>
      </c>
      <c r="E45" s="25" t="s">
        <v>5</v>
      </c>
      <c r="G45" s="6"/>
      <c r="H45" s="6"/>
      <c r="I45" s="6"/>
      <c r="J45" s="6"/>
      <c r="K45" s="6"/>
      <c r="L45" s="6"/>
      <c r="M45" s="6"/>
    </row>
    <row r="46" spans="1:13" ht="15">
      <c r="A46" s="2"/>
      <c r="B46" s="20">
        <v>1</v>
      </c>
      <c r="C46" s="14"/>
      <c r="D46" s="15">
        <v>0</v>
      </c>
      <c r="E46" s="16">
        <f>IF(D46&gt;0,IF(TRUNC('[1]Factoren'!$B$5/(D46+'[1]Factoren'!$D$5)-'[1]Factoren'!$C$5)&gt;0,TRUNC('[1]Factoren'!$B$5/(D46+'[1]Factoren'!$D$5)-'[1]Factoren'!$C$5),0),0)</f>
        <v>0</v>
      </c>
      <c r="G46" s="2"/>
      <c r="H46" s="2"/>
      <c r="I46" s="2"/>
      <c r="J46" s="2"/>
      <c r="K46" s="2"/>
      <c r="L46" s="2"/>
      <c r="M46" s="2"/>
    </row>
    <row r="47" spans="1:13" ht="15">
      <c r="A47" s="2"/>
      <c r="B47" s="20">
        <v>2</v>
      </c>
      <c r="C47" s="17" t="s">
        <v>1062</v>
      </c>
      <c r="D47" s="15">
        <v>31.81</v>
      </c>
      <c r="E47" s="16">
        <f>IF(D47&gt;0,IF(TRUNC('[1]Factoren'!$B$5/(D47+'[1]Factoren'!$D$5)-'[1]Factoren'!$C$5)&gt;0,TRUNC('[1]Factoren'!$B$5/(D47+'[1]Factoren'!$D$5)-'[1]Factoren'!$C$5),0),0)</f>
        <v>337</v>
      </c>
      <c r="G47" s="2"/>
      <c r="H47" s="2"/>
      <c r="I47" s="2"/>
      <c r="J47" s="2"/>
      <c r="K47" s="2"/>
      <c r="L47" s="2"/>
      <c r="M47" s="2"/>
    </row>
    <row r="48" spans="1:13" ht="15">
      <c r="A48" s="2"/>
      <c r="B48" s="20">
        <v>3</v>
      </c>
      <c r="C48" s="17" t="s">
        <v>1063</v>
      </c>
      <c r="D48" s="15">
        <v>30.97</v>
      </c>
      <c r="E48" s="16">
        <f>IF(D48&gt;0,IF(TRUNC('[1]Factoren'!$B$5/(D48+'[1]Factoren'!$D$5)-'[1]Factoren'!$C$5)&gt;0,TRUNC('[1]Factoren'!$B$5/(D48+'[1]Factoren'!$D$5)-'[1]Factoren'!$C$5),0),0)</f>
        <v>372</v>
      </c>
      <c r="G48" s="2"/>
      <c r="H48" s="2"/>
      <c r="I48" s="2"/>
      <c r="J48" s="2"/>
      <c r="K48" s="2"/>
      <c r="L48" s="2"/>
      <c r="M48" s="2"/>
    </row>
    <row r="49" spans="1:13" ht="15">
      <c r="A49" s="2"/>
      <c r="B49" s="19">
        <v>4</v>
      </c>
      <c r="C49" s="14"/>
      <c r="D49" s="15">
        <v>0</v>
      </c>
      <c r="E49" s="16">
        <f>IF(D49&gt;0,IF(TRUNC('[1]Factoren'!$B$5/(D49+'[1]Factoren'!$D$5)-'[1]Factoren'!$C$5)&gt;0,TRUNC('[1]Factoren'!$B$5/(D49+'[1]Factoren'!$D$5)-'[1]Factoren'!$C$5),0),0)</f>
        <v>0</v>
      </c>
      <c r="G49" s="2"/>
      <c r="H49" s="2"/>
      <c r="I49" s="2"/>
      <c r="J49" s="2"/>
      <c r="K49" s="2"/>
      <c r="L49" s="2"/>
      <c r="M49" s="2"/>
    </row>
    <row r="50" spans="1:13" ht="15">
      <c r="A50" s="2"/>
      <c r="B50" s="19">
        <v>5</v>
      </c>
      <c r="C50" s="17"/>
      <c r="D50" s="15">
        <v>0</v>
      </c>
      <c r="E50" s="16">
        <f>IF(D50&gt;0,IF(TRUNC('[1]Factoren'!$B$5/(D50+'[1]Factoren'!$D$5)-'[1]Factoren'!$C$5)&gt;0,TRUNC('[1]Factoren'!$B$5/(D50+'[1]Factoren'!$D$5)-'[1]Factoren'!$C$5),0),0)</f>
        <v>0</v>
      </c>
      <c r="G50" s="2"/>
      <c r="H50" s="2"/>
      <c r="I50" s="2"/>
      <c r="J50" s="2"/>
      <c r="K50" s="2"/>
      <c r="L50" s="2"/>
      <c r="M50" s="2"/>
    </row>
    <row r="51" spans="1:13" ht="15">
      <c r="A51" s="2"/>
      <c r="B51" s="19">
        <v>6</v>
      </c>
      <c r="C51" s="14"/>
      <c r="D51" s="15">
        <v>0</v>
      </c>
      <c r="E51" s="16">
        <f>IF(D51&gt;0,IF(TRUNC('[1]Factoren'!$B$5/(D51+'[1]Factoren'!$D$5)-'[1]Factoren'!$C$5)&gt;0,TRUNC('[1]Factoren'!$B$5/(D51+'[1]Factoren'!$D$5)-'[1]Factoren'!$C$5),0),0)</f>
        <v>0</v>
      </c>
      <c r="G51" s="2"/>
      <c r="H51" s="2"/>
      <c r="I51" s="2"/>
      <c r="J51" s="2"/>
      <c r="K51" s="2"/>
      <c r="L51" s="2"/>
      <c r="M51" s="2"/>
    </row>
    <row r="52" spans="1:7" ht="15">
      <c r="A52" s="10"/>
      <c r="B52" s="2"/>
      <c r="D52" s="2"/>
      <c r="F52" s="2"/>
      <c r="G52" s="2"/>
    </row>
    <row r="53" spans="1:7" ht="15">
      <c r="A53" s="10"/>
      <c r="B53" s="2"/>
      <c r="D53" s="2"/>
      <c r="F53" s="2"/>
      <c r="G53" s="2"/>
    </row>
    <row r="54" spans="1:13" ht="60">
      <c r="A54" s="6" t="s">
        <v>4</v>
      </c>
      <c r="B54" s="4" t="s">
        <v>33</v>
      </c>
      <c r="C54" s="5" t="s">
        <v>12</v>
      </c>
      <c r="D54" s="4" t="s">
        <v>76</v>
      </c>
      <c r="E54" s="6" t="s">
        <v>2</v>
      </c>
      <c r="F54" s="5" t="s">
        <v>3</v>
      </c>
      <c r="G54" s="4" t="s">
        <v>32</v>
      </c>
      <c r="H54" s="4" t="s">
        <v>29</v>
      </c>
      <c r="I54" s="6" t="s">
        <v>5</v>
      </c>
      <c r="J54" s="4" t="s">
        <v>217</v>
      </c>
      <c r="K54" s="6" t="s">
        <v>5</v>
      </c>
      <c r="L54" s="4" t="s">
        <v>30</v>
      </c>
      <c r="M54" s="6" t="s">
        <v>5</v>
      </c>
    </row>
    <row r="55" spans="1:13" ht="15">
      <c r="A55" s="2">
        <v>1</v>
      </c>
      <c r="B55" s="2">
        <v>58</v>
      </c>
      <c r="C55" t="s">
        <v>77</v>
      </c>
      <c r="D55" s="1">
        <v>37990</v>
      </c>
      <c r="E55" s="2" t="s">
        <v>78</v>
      </c>
      <c r="F55" t="s">
        <v>1</v>
      </c>
      <c r="G55" s="2">
        <v>1046</v>
      </c>
      <c r="H55" s="2" t="s">
        <v>108</v>
      </c>
      <c r="I55" s="2">
        <v>466</v>
      </c>
      <c r="J55" s="2" t="s">
        <v>418</v>
      </c>
      <c r="K55" s="2">
        <v>310</v>
      </c>
      <c r="L55" s="2" t="s">
        <v>64</v>
      </c>
      <c r="M55" s="2">
        <v>270</v>
      </c>
    </row>
    <row r="56" spans="1:13" ht="15">
      <c r="A56" s="2">
        <v>2</v>
      </c>
      <c r="B56" s="2">
        <v>3</v>
      </c>
      <c r="C56" t="s">
        <v>80</v>
      </c>
      <c r="D56" s="1">
        <v>38002</v>
      </c>
      <c r="E56" s="2" t="s">
        <v>78</v>
      </c>
      <c r="F56" t="s">
        <v>7</v>
      </c>
      <c r="G56" s="2">
        <v>992</v>
      </c>
      <c r="H56" s="2" t="s">
        <v>419</v>
      </c>
      <c r="I56" s="2">
        <v>384</v>
      </c>
      <c r="J56" s="2" t="s">
        <v>420</v>
      </c>
      <c r="K56" s="2">
        <v>302</v>
      </c>
      <c r="L56" s="2" t="s">
        <v>48</v>
      </c>
      <c r="M56" s="2">
        <v>306</v>
      </c>
    </row>
    <row r="57" spans="1:13" ht="15">
      <c r="A57" s="2">
        <v>3</v>
      </c>
      <c r="B57" s="2">
        <v>7</v>
      </c>
      <c r="C57" t="s">
        <v>82</v>
      </c>
      <c r="D57" s="1">
        <v>38053</v>
      </c>
      <c r="E57" s="2" t="s">
        <v>78</v>
      </c>
      <c r="F57" t="s">
        <v>7</v>
      </c>
      <c r="G57" s="2">
        <v>891</v>
      </c>
      <c r="H57" s="2" t="s">
        <v>395</v>
      </c>
      <c r="I57" s="2">
        <v>438</v>
      </c>
      <c r="J57" s="2" t="s">
        <v>421</v>
      </c>
      <c r="K57" s="2">
        <v>219</v>
      </c>
      <c r="L57" s="2" t="s">
        <v>14</v>
      </c>
      <c r="M57" s="2">
        <v>234</v>
      </c>
    </row>
    <row r="58" spans="1:13" ht="15">
      <c r="A58" s="2">
        <v>4</v>
      </c>
      <c r="B58" s="2">
        <v>5</v>
      </c>
      <c r="C58" t="s">
        <v>85</v>
      </c>
      <c r="D58" s="1">
        <v>38025</v>
      </c>
      <c r="E58" s="2" t="s">
        <v>78</v>
      </c>
      <c r="F58" t="s">
        <v>7</v>
      </c>
      <c r="G58" s="2">
        <v>725</v>
      </c>
      <c r="H58" s="2" t="s">
        <v>422</v>
      </c>
      <c r="I58" s="2">
        <v>287</v>
      </c>
      <c r="J58" s="2" t="s">
        <v>423</v>
      </c>
      <c r="K58" s="2">
        <v>240</v>
      </c>
      <c r="L58" s="2" t="s">
        <v>20</v>
      </c>
      <c r="M58" s="2">
        <v>198</v>
      </c>
    </row>
    <row r="59" spans="1:13" ht="15">
      <c r="A59" s="2">
        <v>5</v>
      </c>
      <c r="B59" s="2">
        <v>175</v>
      </c>
      <c r="C59" t="s">
        <v>424</v>
      </c>
      <c r="D59" s="1">
        <v>37987</v>
      </c>
      <c r="E59" s="2" t="s">
        <v>78</v>
      </c>
      <c r="F59" t="s">
        <v>9</v>
      </c>
      <c r="G59" s="2">
        <v>710</v>
      </c>
      <c r="H59" s="2" t="s">
        <v>115</v>
      </c>
      <c r="I59" s="2">
        <v>375</v>
      </c>
      <c r="J59" s="2" t="s">
        <v>425</v>
      </c>
      <c r="K59" s="2">
        <v>193</v>
      </c>
      <c r="L59" s="2" t="s">
        <v>426</v>
      </c>
      <c r="M59" s="2">
        <v>142</v>
      </c>
    </row>
    <row r="60" spans="1:13" ht="15">
      <c r="A60" s="2">
        <v>6</v>
      </c>
      <c r="B60" s="2">
        <v>99</v>
      </c>
      <c r="C60" t="s">
        <v>427</v>
      </c>
      <c r="D60" s="1">
        <v>37987</v>
      </c>
      <c r="E60" s="2" t="s">
        <v>78</v>
      </c>
      <c r="F60" t="s">
        <v>8</v>
      </c>
      <c r="G60" s="2">
        <v>681</v>
      </c>
      <c r="H60" s="2" t="s">
        <v>428</v>
      </c>
      <c r="I60" s="2">
        <v>333</v>
      </c>
      <c r="J60" s="2" t="s">
        <v>376</v>
      </c>
      <c r="K60" s="2">
        <v>122</v>
      </c>
      <c r="L60" s="2" t="s">
        <v>429</v>
      </c>
      <c r="M60" s="2">
        <v>226</v>
      </c>
    </row>
    <row r="61" spans="1:13" ht="15">
      <c r="A61" s="2">
        <v>7</v>
      </c>
      <c r="B61" s="2">
        <v>57</v>
      </c>
      <c r="C61" t="s">
        <v>89</v>
      </c>
      <c r="D61" s="1">
        <v>37987</v>
      </c>
      <c r="E61" s="2" t="s">
        <v>78</v>
      </c>
      <c r="F61" t="s">
        <v>1</v>
      </c>
      <c r="G61" s="2">
        <v>631</v>
      </c>
      <c r="H61" s="2" t="s">
        <v>428</v>
      </c>
      <c r="I61" s="2">
        <v>333</v>
      </c>
      <c r="J61" s="2" t="s">
        <v>115</v>
      </c>
      <c r="K61" s="2">
        <v>108</v>
      </c>
      <c r="L61" s="2" t="s">
        <v>91</v>
      </c>
      <c r="M61" s="2">
        <v>190</v>
      </c>
    </row>
    <row r="62" spans="1:13" ht="15">
      <c r="A62" s="2">
        <v>8</v>
      </c>
      <c r="B62" s="2">
        <v>100</v>
      </c>
      <c r="C62" t="s">
        <v>430</v>
      </c>
      <c r="D62" s="1">
        <v>37987</v>
      </c>
      <c r="E62" s="2" t="s">
        <v>78</v>
      </c>
      <c r="F62" t="s">
        <v>8</v>
      </c>
      <c r="G62" s="2">
        <v>610</v>
      </c>
      <c r="H62" s="2" t="s">
        <v>431</v>
      </c>
      <c r="I62" s="2">
        <v>275</v>
      </c>
      <c r="J62" s="2" t="s">
        <v>432</v>
      </c>
      <c r="K62" s="2">
        <v>157</v>
      </c>
      <c r="L62" s="2" t="s">
        <v>182</v>
      </c>
      <c r="M62" s="2">
        <v>178</v>
      </c>
    </row>
    <row r="63" spans="1:13" ht="15">
      <c r="A63" s="2">
        <v>9</v>
      </c>
      <c r="B63" s="2">
        <v>6</v>
      </c>
      <c r="C63" t="s">
        <v>433</v>
      </c>
      <c r="D63" s="1">
        <v>38014</v>
      </c>
      <c r="E63" s="2" t="s">
        <v>78</v>
      </c>
      <c r="F63" t="s">
        <v>7</v>
      </c>
      <c r="G63" s="2">
        <v>609</v>
      </c>
      <c r="H63" s="2" t="s">
        <v>434</v>
      </c>
      <c r="I63" s="2">
        <v>269</v>
      </c>
      <c r="J63" s="2" t="s">
        <v>330</v>
      </c>
      <c r="K63" s="2">
        <v>172</v>
      </c>
      <c r="L63" s="2" t="s">
        <v>435</v>
      </c>
      <c r="M63" s="2">
        <v>168</v>
      </c>
    </row>
    <row r="64" spans="1:13" ht="15">
      <c r="A64" s="2">
        <v>10</v>
      </c>
      <c r="B64" s="2">
        <v>4</v>
      </c>
      <c r="C64" t="s">
        <v>94</v>
      </c>
      <c r="D64" s="1">
        <v>38234</v>
      </c>
      <c r="E64" s="2" t="s">
        <v>78</v>
      </c>
      <c r="F64" t="s">
        <v>7</v>
      </c>
      <c r="G64" s="2">
        <v>550</v>
      </c>
      <c r="H64" s="2" t="s">
        <v>436</v>
      </c>
      <c r="I64" s="2">
        <v>281</v>
      </c>
      <c r="J64" s="2" t="s">
        <v>437</v>
      </c>
      <c r="K64" s="2">
        <v>93</v>
      </c>
      <c r="L64" s="2" t="s">
        <v>407</v>
      </c>
      <c r="M64" s="2">
        <v>176</v>
      </c>
    </row>
    <row r="65" spans="1:13" ht="15">
      <c r="A65" s="2">
        <v>11</v>
      </c>
      <c r="B65" s="2">
        <v>59</v>
      </c>
      <c r="C65" t="s">
        <v>92</v>
      </c>
      <c r="D65" s="1">
        <v>38272</v>
      </c>
      <c r="E65" s="2" t="s">
        <v>78</v>
      </c>
      <c r="F65" t="s">
        <v>1</v>
      </c>
      <c r="G65" s="2">
        <v>484</v>
      </c>
      <c r="H65" s="2" t="s">
        <v>185</v>
      </c>
      <c r="I65" s="2">
        <v>179</v>
      </c>
      <c r="J65" s="2" t="s">
        <v>438</v>
      </c>
      <c r="K65" s="2">
        <v>155</v>
      </c>
      <c r="L65" s="2" t="s">
        <v>439</v>
      </c>
      <c r="M65" s="2">
        <v>150</v>
      </c>
    </row>
    <row r="66" spans="1:13" ht="15">
      <c r="A66" s="2" t="s">
        <v>27</v>
      </c>
      <c r="B66" s="2">
        <v>174</v>
      </c>
      <c r="C66" t="s">
        <v>95</v>
      </c>
      <c r="D66" s="1">
        <v>38250</v>
      </c>
      <c r="E66" s="2" t="s">
        <v>78</v>
      </c>
      <c r="F66" t="s">
        <v>9</v>
      </c>
      <c r="G66" s="2">
        <v>0</v>
      </c>
      <c r="H66" s="2" t="s">
        <v>190</v>
      </c>
      <c r="I66" s="2">
        <v>0</v>
      </c>
      <c r="J66" s="2" t="s">
        <v>28</v>
      </c>
      <c r="K66" s="2">
        <v>0</v>
      </c>
      <c r="L66" s="2" t="s">
        <v>28</v>
      </c>
      <c r="M66" s="2">
        <v>0</v>
      </c>
    </row>
    <row r="69" ht="15">
      <c r="A69" s="5" t="s">
        <v>674</v>
      </c>
    </row>
    <row r="70" spans="1:7" ht="15">
      <c r="A70" s="5" t="s">
        <v>4</v>
      </c>
      <c r="B70" s="5" t="s">
        <v>675</v>
      </c>
      <c r="C70" s="5" t="s">
        <v>12</v>
      </c>
      <c r="D70" s="5" t="s">
        <v>2</v>
      </c>
      <c r="E70" s="5" t="s">
        <v>676</v>
      </c>
      <c r="F70" s="5" t="s">
        <v>677</v>
      </c>
      <c r="G70" s="5" t="s">
        <v>5</v>
      </c>
    </row>
    <row r="71" spans="1:7" ht="15">
      <c r="A71" s="2">
        <v>1</v>
      </c>
      <c r="B71" s="2">
        <v>3</v>
      </c>
      <c r="C71" t="s">
        <v>751</v>
      </c>
      <c r="D71" s="2" t="s">
        <v>752</v>
      </c>
      <c r="E71" t="s">
        <v>710</v>
      </c>
      <c r="F71" s="2" t="s">
        <v>753</v>
      </c>
      <c r="G71" s="2">
        <v>256</v>
      </c>
    </row>
    <row r="72" spans="1:7" ht="15">
      <c r="A72" s="2">
        <v>2</v>
      </c>
      <c r="B72" s="2">
        <v>175</v>
      </c>
      <c r="C72" t="s">
        <v>754</v>
      </c>
      <c r="D72" s="2" t="s">
        <v>752</v>
      </c>
      <c r="E72" t="s">
        <v>691</v>
      </c>
      <c r="F72" s="2" t="s">
        <v>755</v>
      </c>
      <c r="G72" s="2">
        <v>224</v>
      </c>
    </row>
    <row r="73" spans="1:7" ht="15">
      <c r="A73" s="2">
        <v>3</v>
      </c>
      <c r="B73" s="2">
        <v>5</v>
      </c>
      <c r="C73" t="s">
        <v>756</v>
      </c>
      <c r="D73" s="2" t="s">
        <v>752</v>
      </c>
      <c r="E73" t="s">
        <v>710</v>
      </c>
      <c r="F73" s="2" t="s">
        <v>757</v>
      </c>
      <c r="G73" s="2">
        <v>212</v>
      </c>
    </row>
    <row r="74" spans="1:7" ht="15">
      <c r="A74" s="2">
        <v>4</v>
      </c>
      <c r="B74" s="2">
        <v>7</v>
      </c>
      <c r="C74" t="s">
        <v>758</v>
      </c>
      <c r="D74" s="2" t="s">
        <v>752</v>
      </c>
      <c r="E74" t="s">
        <v>710</v>
      </c>
      <c r="F74" s="2" t="s">
        <v>759</v>
      </c>
      <c r="G74" s="2">
        <v>209</v>
      </c>
    </row>
    <row r="75" spans="1:7" ht="15">
      <c r="A75" s="2">
        <v>5</v>
      </c>
      <c r="B75" s="2">
        <v>4</v>
      </c>
      <c r="C75" t="s">
        <v>760</v>
      </c>
      <c r="D75" s="2" t="s">
        <v>752</v>
      </c>
      <c r="E75" t="s">
        <v>710</v>
      </c>
      <c r="F75" s="2" t="s">
        <v>761</v>
      </c>
      <c r="G75" s="2">
        <v>205</v>
      </c>
    </row>
    <row r="76" spans="1:7" ht="15">
      <c r="A76" s="2">
        <v>6</v>
      </c>
      <c r="B76" s="2">
        <v>6</v>
      </c>
      <c r="C76" t="s">
        <v>762</v>
      </c>
      <c r="D76" s="2" t="s">
        <v>752</v>
      </c>
      <c r="E76" t="s">
        <v>710</v>
      </c>
      <c r="F76" s="2" t="s">
        <v>763</v>
      </c>
      <c r="G76" s="2">
        <v>138</v>
      </c>
    </row>
    <row r="77" spans="1:7" ht="15">
      <c r="A77" s="2">
        <v>7</v>
      </c>
      <c r="B77" s="2">
        <v>100</v>
      </c>
      <c r="C77" t="s">
        <v>764</v>
      </c>
      <c r="D77" s="2" t="s">
        <v>752</v>
      </c>
      <c r="E77" t="s">
        <v>725</v>
      </c>
      <c r="F77" s="2" t="s">
        <v>765</v>
      </c>
      <c r="G77" s="2">
        <v>134</v>
      </c>
    </row>
    <row r="78" spans="1:7" ht="15">
      <c r="A78" s="2">
        <v>8</v>
      </c>
      <c r="B78" s="2">
        <v>99</v>
      </c>
      <c r="C78" t="s">
        <v>766</v>
      </c>
      <c r="D78" s="2" t="s">
        <v>752</v>
      </c>
      <c r="E78" t="s">
        <v>725</v>
      </c>
      <c r="F78" s="2" t="s">
        <v>767</v>
      </c>
      <c r="G78" s="2">
        <v>107</v>
      </c>
    </row>
    <row r="79" spans="1:7" ht="15">
      <c r="A79" s="2" t="s">
        <v>27</v>
      </c>
      <c r="B79" s="2">
        <v>57</v>
      </c>
      <c r="C79" t="s">
        <v>768</v>
      </c>
      <c r="D79" s="2" t="s">
        <v>752</v>
      </c>
      <c r="E79" t="s">
        <v>681</v>
      </c>
      <c r="F79" s="2" t="s">
        <v>706</v>
      </c>
      <c r="G79" s="2">
        <v>0</v>
      </c>
    </row>
    <row r="80" spans="1:7" ht="15">
      <c r="A80" s="2" t="s">
        <v>27</v>
      </c>
      <c r="B80" s="2">
        <v>58</v>
      </c>
      <c r="C80" t="s">
        <v>769</v>
      </c>
      <c r="D80" s="2" t="s">
        <v>752</v>
      </c>
      <c r="E80" t="s">
        <v>681</v>
      </c>
      <c r="F80" s="2" t="s">
        <v>706</v>
      </c>
      <c r="G80" s="2">
        <v>0</v>
      </c>
    </row>
    <row r="81" spans="1:7" ht="15">
      <c r="A81" s="2" t="s">
        <v>27</v>
      </c>
      <c r="B81" s="2">
        <v>59</v>
      </c>
      <c r="C81" t="s">
        <v>770</v>
      </c>
      <c r="D81" s="2" t="s">
        <v>752</v>
      </c>
      <c r="E81" t="s">
        <v>681</v>
      </c>
      <c r="F81" s="2" t="s">
        <v>706</v>
      </c>
      <c r="G81" s="2">
        <v>0</v>
      </c>
    </row>
    <row r="82" spans="1:7" ht="15">
      <c r="A82" s="2" t="s">
        <v>27</v>
      </c>
      <c r="B82" s="2">
        <v>174</v>
      </c>
      <c r="C82" t="s">
        <v>771</v>
      </c>
      <c r="D82" s="2" t="s">
        <v>752</v>
      </c>
      <c r="E82" t="s">
        <v>691</v>
      </c>
      <c r="F82" s="2" t="s">
        <v>706</v>
      </c>
      <c r="G82" s="2">
        <v>0</v>
      </c>
    </row>
    <row r="84" spans="1:13" ht="15">
      <c r="A84" s="10" t="s">
        <v>1064</v>
      </c>
      <c r="B84" s="2"/>
      <c r="D84" s="1"/>
      <c r="E84" s="2"/>
      <c r="G84" s="2"/>
      <c r="H84" s="2"/>
      <c r="I84" s="2"/>
      <c r="J84" s="2"/>
      <c r="K84" s="2"/>
      <c r="L84" s="2"/>
      <c r="M84" s="2"/>
    </row>
    <row r="85" spans="2:5" s="5" customFormat="1" ht="15">
      <c r="B85" s="23" t="s">
        <v>1059</v>
      </c>
      <c r="C85" s="21" t="s">
        <v>1085</v>
      </c>
      <c r="D85" s="24" t="s">
        <v>1061</v>
      </c>
      <c r="E85" s="25" t="s">
        <v>5</v>
      </c>
    </row>
    <row r="86" spans="2:5" ht="15">
      <c r="B86" s="19">
        <v>1</v>
      </c>
      <c r="C86" s="17" t="s">
        <v>1065</v>
      </c>
      <c r="D86" s="15">
        <v>32.08</v>
      </c>
      <c r="E86" s="16">
        <f>IF(D86&gt;0,IF(TRUNC('[1]Factoren'!$B$5/(D86+'[1]Factoren'!$D$5)-'[1]Factoren'!$C$5)&gt;0,TRUNC('[1]Factoren'!$B$5/(D86+'[1]Factoren'!$D$5)-'[1]Factoren'!$C$5),0),0)</f>
        <v>326</v>
      </c>
    </row>
    <row r="87" spans="2:5" ht="15">
      <c r="B87" s="19">
        <v>2</v>
      </c>
      <c r="C87" s="17"/>
      <c r="D87" s="15">
        <v>0</v>
      </c>
      <c r="E87" s="16">
        <f>IF(D87&gt;0,IF(TRUNC('[1]Factoren'!$B$5/(D87+'[1]Factoren'!$D$5)-'[1]Factoren'!$C$5)&gt;0,TRUNC('[1]Factoren'!$B$5/(D87+'[1]Factoren'!$D$5)-'[1]Factoren'!$C$5),0),0)</f>
        <v>0</v>
      </c>
    </row>
    <row r="88" spans="2:5" ht="15">
      <c r="B88" s="19">
        <v>3</v>
      </c>
      <c r="C88" s="18"/>
      <c r="D88" s="15">
        <v>0</v>
      </c>
      <c r="E88" s="16">
        <f>IF(D88&gt;0,IF(TRUNC('[1]Factoren'!$B$5/(D88+'[1]Factoren'!$D$5)-'[1]Factoren'!$C$5)&gt;0,TRUNC('[1]Factoren'!$B$5/(D88+'[1]Factoren'!$D$5)-'[1]Factoren'!$C$5),0),0)</f>
        <v>0</v>
      </c>
    </row>
    <row r="89" spans="2:5" ht="15">
      <c r="B89" s="19">
        <v>4</v>
      </c>
      <c r="C89" s="17"/>
      <c r="D89" s="15">
        <v>0</v>
      </c>
      <c r="E89" s="16">
        <f>IF(D89&gt;0,IF(TRUNC('[1]Factoren'!$B$5/(D89+'[1]Factoren'!$D$5)-'[1]Factoren'!$C$5)&gt;0,TRUNC('[1]Factoren'!$B$5/(D89+'[1]Factoren'!$D$5)-'[1]Factoren'!$C$5),0),0)</f>
        <v>0</v>
      </c>
    </row>
    <row r="90" spans="2:5" ht="15">
      <c r="B90" s="19">
        <v>5</v>
      </c>
      <c r="C90" s="17"/>
      <c r="D90" s="15">
        <v>0</v>
      </c>
      <c r="E90" s="16">
        <f>IF(D90&gt;0,IF(TRUNC('[1]Factoren'!$B$5/(D90+'[1]Factoren'!$D$5)-'[1]Factoren'!$C$5)&gt;0,TRUNC('[1]Factoren'!$B$5/(D90+'[1]Factoren'!$D$5)-'[1]Factoren'!$C$5),0),0)</f>
        <v>0</v>
      </c>
    </row>
    <row r="91" spans="2:5" ht="15">
      <c r="B91" s="19">
        <v>6</v>
      </c>
      <c r="C91" s="14"/>
      <c r="D91" s="15">
        <v>0</v>
      </c>
      <c r="E91" s="16">
        <f>IF(D91&gt;0,IF(TRUNC('[1]Factoren'!$B$5/(D91+'[1]Factoren'!$D$5)-'[1]Factoren'!$C$5)&gt;0,TRUNC('[1]Factoren'!$B$5/(D91+'[1]Factoren'!$D$5)-'[1]Factoren'!$C$5),0),0)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56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12">
      <selection activeCell="E139" sqref="E139"/>
    </sheetView>
  </sheetViews>
  <sheetFormatPr defaultColWidth="9.140625" defaultRowHeight="15"/>
  <cols>
    <col min="1" max="1" width="6.28125" style="0" bestFit="1" customWidth="1"/>
    <col min="2" max="2" width="10.140625" style="0" bestFit="1" customWidth="1"/>
    <col min="3" max="3" width="26.8515625" style="0" bestFit="1" customWidth="1"/>
    <col min="4" max="4" width="10.8515625" style="0" bestFit="1" customWidth="1"/>
    <col min="5" max="5" width="13.140625" style="0" customWidth="1"/>
    <col min="6" max="6" width="13.8515625" style="8" bestFit="1" customWidth="1"/>
    <col min="7" max="7" width="7.421875" style="0" bestFit="1" customWidth="1"/>
    <col min="10" max="10" width="11.421875" style="0" customWidth="1"/>
    <col min="12" max="12" width="12.7109375" style="0" customWidth="1"/>
    <col min="13" max="13" width="9.421875" style="0" customWidth="1"/>
  </cols>
  <sheetData>
    <row r="1" spans="1:6" ht="18.75">
      <c r="A1" s="13" t="s">
        <v>343</v>
      </c>
      <c r="B1" s="12"/>
      <c r="C1" s="8"/>
      <c r="D1" s="11"/>
      <c r="F1" s="3"/>
    </row>
    <row r="2" spans="1:6" ht="15">
      <c r="A2" s="5" t="s">
        <v>341</v>
      </c>
      <c r="B2" s="5"/>
      <c r="C2" s="10"/>
      <c r="D2" s="11"/>
      <c r="F2" s="3"/>
    </row>
    <row r="3" spans="1:6" ht="15">
      <c r="A3" s="5" t="s">
        <v>342</v>
      </c>
      <c r="B3" s="5"/>
      <c r="C3" s="10"/>
      <c r="D3" s="11"/>
      <c r="F3" s="3"/>
    </row>
    <row r="4" spans="1:6" ht="15">
      <c r="A4" s="5" t="s">
        <v>344</v>
      </c>
      <c r="B4" s="5"/>
      <c r="C4" s="10"/>
      <c r="D4" s="11"/>
      <c r="F4" s="3"/>
    </row>
    <row r="5" spans="1:13" ht="60">
      <c r="A5" s="6" t="s">
        <v>4</v>
      </c>
      <c r="B5" s="4" t="s">
        <v>33</v>
      </c>
      <c r="C5" s="5" t="s">
        <v>12</v>
      </c>
      <c r="D5" s="4" t="s">
        <v>76</v>
      </c>
      <c r="E5" s="6" t="s">
        <v>2</v>
      </c>
      <c r="F5" s="10" t="s">
        <v>3</v>
      </c>
      <c r="G5" s="4" t="s">
        <v>32</v>
      </c>
      <c r="H5" s="4" t="s">
        <v>29</v>
      </c>
      <c r="I5" s="6" t="s">
        <v>5</v>
      </c>
      <c r="J5" s="4" t="s">
        <v>217</v>
      </c>
      <c r="K5" s="6" t="s">
        <v>5</v>
      </c>
      <c r="L5" s="4" t="s">
        <v>30</v>
      </c>
      <c r="M5" s="6" t="s">
        <v>5</v>
      </c>
    </row>
    <row r="6" spans="1:13" ht="15">
      <c r="A6" s="2">
        <v>1</v>
      </c>
      <c r="B6" s="2">
        <v>146</v>
      </c>
      <c r="C6" t="s">
        <v>100</v>
      </c>
      <c r="D6" s="1">
        <v>37761</v>
      </c>
      <c r="E6" s="2" t="s">
        <v>11</v>
      </c>
      <c r="F6" t="s">
        <v>6</v>
      </c>
      <c r="G6" s="2">
        <v>1327</v>
      </c>
      <c r="H6" s="2" t="s">
        <v>440</v>
      </c>
      <c r="I6" s="2">
        <v>502</v>
      </c>
      <c r="J6" s="2" t="s">
        <v>441</v>
      </c>
      <c r="K6" s="2">
        <v>453</v>
      </c>
      <c r="L6" s="2" t="s">
        <v>225</v>
      </c>
      <c r="M6" s="2">
        <v>372</v>
      </c>
    </row>
    <row r="7" spans="1:13" ht="15">
      <c r="A7" s="2">
        <v>2</v>
      </c>
      <c r="B7" s="2">
        <v>61</v>
      </c>
      <c r="C7" t="s">
        <v>97</v>
      </c>
      <c r="D7" s="1">
        <v>37623</v>
      </c>
      <c r="E7" s="2" t="s">
        <v>11</v>
      </c>
      <c r="F7" t="s">
        <v>1</v>
      </c>
      <c r="G7" s="2">
        <v>1296</v>
      </c>
      <c r="H7" s="2" t="s">
        <v>442</v>
      </c>
      <c r="I7" s="2">
        <v>545</v>
      </c>
      <c r="J7" s="2" t="s">
        <v>443</v>
      </c>
      <c r="K7" s="2">
        <v>359</v>
      </c>
      <c r="L7" s="2" t="s">
        <v>444</v>
      </c>
      <c r="M7" s="2">
        <v>392</v>
      </c>
    </row>
    <row r="8" spans="1:13" ht="15">
      <c r="A8" s="2">
        <v>3</v>
      </c>
      <c r="B8" s="2">
        <v>149</v>
      </c>
      <c r="C8" t="s">
        <v>103</v>
      </c>
      <c r="D8" s="1">
        <v>37754</v>
      </c>
      <c r="E8" s="2" t="s">
        <v>11</v>
      </c>
      <c r="F8" t="s">
        <v>6</v>
      </c>
      <c r="G8" s="2">
        <v>1248</v>
      </c>
      <c r="H8" s="2" t="s">
        <v>445</v>
      </c>
      <c r="I8" s="2">
        <v>556</v>
      </c>
      <c r="J8" s="2" t="s">
        <v>446</v>
      </c>
      <c r="K8" s="2">
        <v>284</v>
      </c>
      <c r="L8" s="2" t="s">
        <v>447</v>
      </c>
      <c r="M8" s="2">
        <v>408</v>
      </c>
    </row>
    <row r="9" spans="1:13" ht="15">
      <c r="A9" s="2">
        <v>4</v>
      </c>
      <c r="B9" s="2">
        <v>16</v>
      </c>
      <c r="C9" t="s">
        <v>117</v>
      </c>
      <c r="D9" s="1">
        <v>37633</v>
      </c>
      <c r="E9" s="2" t="s">
        <v>11</v>
      </c>
      <c r="F9" t="s">
        <v>7</v>
      </c>
      <c r="G9" s="2">
        <v>1127</v>
      </c>
      <c r="H9" s="2" t="s">
        <v>448</v>
      </c>
      <c r="I9" s="2">
        <v>454</v>
      </c>
      <c r="J9" s="2" t="s">
        <v>449</v>
      </c>
      <c r="K9" s="2">
        <v>347</v>
      </c>
      <c r="L9" s="2" t="s">
        <v>389</v>
      </c>
      <c r="M9" s="2">
        <v>326</v>
      </c>
    </row>
    <row r="10" spans="1:13" ht="15">
      <c r="A10" s="2">
        <v>5</v>
      </c>
      <c r="B10" s="2">
        <v>17</v>
      </c>
      <c r="C10" t="s">
        <v>112</v>
      </c>
      <c r="D10" s="1">
        <v>37684</v>
      </c>
      <c r="E10" s="2" t="s">
        <v>11</v>
      </c>
      <c r="F10" t="s">
        <v>7</v>
      </c>
      <c r="G10" s="2">
        <v>1091</v>
      </c>
      <c r="H10" s="2" t="s">
        <v>101</v>
      </c>
      <c r="I10" s="2">
        <v>492</v>
      </c>
      <c r="J10" s="2" t="s">
        <v>450</v>
      </c>
      <c r="K10" s="2">
        <v>245</v>
      </c>
      <c r="L10" s="2" t="s">
        <v>158</v>
      </c>
      <c r="M10" s="2">
        <v>354</v>
      </c>
    </row>
    <row r="11" spans="1:13" ht="15">
      <c r="A11" s="2">
        <v>6</v>
      </c>
      <c r="B11" s="2">
        <v>60</v>
      </c>
      <c r="C11" t="s">
        <v>451</v>
      </c>
      <c r="D11" s="1">
        <v>37622</v>
      </c>
      <c r="E11" s="2" t="s">
        <v>11</v>
      </c>
      <c r="F11" t="s">
        <v>1</v>
      </c>
      <c r="G11" s="2">
        <v>1080</v>
      </c>
      <c r="H11" s="2" t="s">
        <v>384</v>
      </c>
      <c r="I11" s="2">
        <v>486</v>
      </c>
      <c r="J11" s="2" t="s">
        <v>452</v>
      </c>
      <c r="K11" s="2">
        <v>300</v>
      </c>
      <c r="L11" s="2" t="s">
        <v>453</v>
      </c>
      <c r="M11" s="2">
        <v>294</v>
      </c>
    </row>
    <row r="12" spans="1:13" ht="15">
      <c r="A12" s="2">
        <v>7</v>
      </c>
      <c r="B12" s="2">
        <v>147</v>
      </c>
      <c r="C12" t="s">
        <v>151</v>
      </c>
      <c r="D12" s="1">
        <v>37886</v>
      </c>
      <c r="E12" s="2" t="s">
        <v>11</v>
      </c>
      <c r="F12" t="s">
        <v>6</v>
      </c>
      <c r="G12" s="2">
        <v>1066</v>
      </c>
      <c r="H12" s="2" t="s">
        <v>118</v>
      </c>
      <c r="I12" s="2">
        <v>433</v>
      </c>
      <c r="J12" s="2" t="s">
        <v>454</v>
      </c>
      <c r="K12" s="2">
        <v>343</v>
      </c>
      <c r="L12" s="2" t="s">
        <v>455</v>
      </c>
      <c r="M12" s="2">
        <v>290</v>
      </c>
    </row>
    <row r="13" spans="1:13" ht="15">
      <c r="A13" s="2">
        <v>8</v>
      </c>
      <c r="B13" s="2">
        <v>15</v>
      </c>
      <c r="C13" t="s">
        <v>124</v>
      </c>
      <c r="D13" s="1">
        <v>37735</v>
      </c>
      <c r="E13" s="2" t="s">
        <v>11</v>
      </c>
      <c r="F13" t="s">
        <v>7</v>
      </c>
      <c r="G13" s="2">
        <v>1053</v>
      </c>
      <c r="H13" s="2" t="s">
        <v>456</v>
      </c>
      <c r="I13" s="2">
        <v>409</v>
      </c>
      <c r="J13" s="2" t="s">
        <v>457</v>
      </c>
      <c r="K13" s="2">
        <v>346</v>
      </c>
      <c r="L13" s="2" t="s">
        <v>51</v>
      </c>
      <c r="M13" s="2">
        <v>298</v>
      </c>
    </row>
    <row r="14" spans="1:13" ht="15">
      <c r="A14" s="2">
        <v>9</v>
      </c>
      <c r="B14" s="2">
        <v>180</v>
      </c>
      <c r="C14" t="s">
        <v>106</v>
      </c>
      <c r="D14" s="1">
        <v>37622</v>
      </c>
      <c r="E14" s="2" t="s">
        <v>11</v>
      </c>
      <c r="F14" t="s">
        <v>9</v>
      </c>
      <c r="G14" s="2">
        <v>1030</v>
      </c>
      <c r="H14" s="2" t="s">
        <v>131</v>
      </c>
      <c r="I14" s="2">
        <v>405</v>
      </c>
      <c r="J14" s="2" t="s">
        <v>458</v>
      </c>
      <c r="K14" s="2">
        <v>351</v>
      </c>
      <c r="L14" s="2" t="s">
        <v>459</v>
      </c>
      <c r="M14" s="2">
        <v>274</v>
      </c>
    </row>
    <row r="15" spans="1:13" ht="15">
      <c r="A15" s="2">
        <v>10</v>
      </c>
      <c r="B15" s="2">
        <v>148</v>
      </c>
      <c r="C15" t="s">
        <v>114</v>
      </c>
      <c r="D15" s="1">
        <v>37623</v>
      </c>
      <c r="E15" s="2" t="s">
        <v>11</v>
      </c>
      <c r="F15" t="s">
        <v>6</v>
      </c>
      <c r="G15" s="2">
        <v>979</v>
      </c>
      <c r="H15" s="2" t="s">
        <v>178</v>
      </c>
      <c r="I15" s="2">
        <v>358</v>
      </c>
      <c r="J15" s="2" t="s">
        <v>460</v>
      </c>
      <c r="K15" s="2">
        <v>309</v>
      </c>
      <c r="L15" s="2" t="s">
        <v>461</v>
      </c>
      <c r="M15" s="2">
        <v>312</v>
      </c>
    </row>
    <row r="16" spans="1:13" ht="15">
      <c r="A16" s="2">
        <v>11</v>
      </c>
      <c r="B16" s="2">
        <v>63</v>
      </c>
      <c r="C16" t="s">
        <v>127</v>
      </c>
      <c r="D16" s="1">
        <v>37663</v>
      </c>
      <c r="E16" s="2" t="s">
        <v>11</v>
      </c>
      <c r="F16" t="s">
        <v>1</v>
      </c>
      <c r="G16" s="2">
        <v>968</v>
      </c>
      <c r="H16" s="2" t="s">
        <v>83</v>
      </c>
      <c r="I16" s="2">
        <v>444</v>
      </c>
      <c r="J16" s="2" t="s">
        <v>462</v>
      </c>
      <c r="K16" s="2">
        <v>242</v>
      </c>
      <c r="L16" s="2" t="s">
        <v>126</v>
      </c>
      <c r="M16" s="2">
        <v>282</v>
      </c>
    </row>
    <row r="17" spans="1:13" ht="15">
      <c r="A17" s="2">
        <v>12</v>
      </c>
      <c r="B17" s="2">
        <v>110</v>
      </c>
      <c r="C17" t="s">
        <v>119</v>
      </c>
      <c r="D17" s="1">
        <v>37909</v>
      </c>
      <c r="E17" s="2" t="s">
        <v>11</v>
      </c>
      <c r="F17" t="s">
        <v>8</v>
      </c>
      <c r="G17" s="2">
        <v>966</v>
      </c>
      <c r="H17" s="2" t="s">
        <v>60</v>
      </c>
      <c r="I17" s="2">
        <v>366</v>
      </c>
      <c r="J17" s="2" t="s">
        <v>463</v>
      </c>
      <c r="K17" s="2">
        <v>322</v>
      </c>
      <c r="L17" s="2" t="s">
        <v>139</v>
      </c>
      <c r="M17" s="2">
        <v>278</v>
      </c>
    </row>
    <row r="18" spans="1:13" ht="15">
      <c r="A18" s="2">
        <v>13</v>
      </c>
      <c r="B18" s="2">
        <v>113</v>
      </c>
      <c r="C18" t="s">
        <v>130</v>
      </c>
      <c r="D18" s="1">
        <v>37767</v>
      </c>
      <c r="E18" s="2" t="s">
        <v>11</v>
      </c>
      <c r="F18" t="s">
        <v>8</v>
      </c>
      <c r="G18" s="2">
        <v>956</v>
      </c>
      <c r="H18" s="2" t="s">
        <v>118</v>
      </c>
      <c r="I18" s="2">
        <v>433</v>
      </c>
      <c r="J18" s="2" t="s">
        <v>464</v>
      </c>
      <c r="K18" s="2">
        <v>219</v>
      </c>
      <c r="L18" s="2" t="s">
        <v>147</v>
      </c>
      <c r="M18" s="2">
        <v>304</v>
      </c>
    </row>
    <row r="19" spans="1:13" ht="15">
      <c r="A19" s="2">
        <v>14</v>
      </c>
      <c r="B19" s="2">
        <v>112</v>
      </c>
      <c r="C19" t="s">
        <v>110</v>
      </c>
      <c r="D19" s="1">
        <v>37720</v>
      </c>
      <c r="E19" s="2" t="s">
        <v>11</v>
      </c>
      <c r="F19" t="s">
        <v>8</v>
      </c>
      <c r="G19" s="2">
        <v>928</v>
      </c>
      <c r="H19" s="2" t="s">
        <v>392</v>
      </c>
      <c r="I19" s="2">
        <v>448</v>
      </c>
      <c r="J19" s="2" t="s">
        <v>465</v>
      </c>
      <c r="K19" s="2">
        <v>204</v>
      </c>
      <c r="L19" s="2" t="s">
        <v>466</v>
      </c>
      <c r="M19" s="2">
        <v>276</v>
      </c>
    </row>
    <row r="20" spans="1:13" ht="15">
      <c r="A20" s="2">
        <v>15</v>
      </c>
      <c r="B20" s="2">
        <v>114</v>
      </c>
      <c r="C20" t="s">
        <v>467</v>
      </c>
      <c r="D20" s="1">
        <v>37895</v>
      </c>
      <c r="E20" s="2" t="s">
        <v>11</v>
      </c>
      <c r="F20" t="s">
        <v>8</v>
      </c>
      <c r="G20" s="2">
        <v>895</v>
      </c>
      <c r="H20" s="2" t="s">
        <v>137</v>
      </c>
      <c r="I20" s="2">
        <v>407</v>
      </c>
      <c r="J20" s="2" t="s">
        <v>468</v>
      </c>
      <c r="K20" s="2">
        <v>200</v>
      </c>
      <c r="L20" s="2" t="s">
        <v>469</v>
      </c>
      <c r="M20" s="2">
        <v>288</v>
      </c>
    </row>
    <row r="21" spans="1:13" ht="15">
      <c r="A21" s="2">
        <v>16</v>
      </c>
      <c r="B21" s="2">
        <v>184</v>
      </c>
      <c r="C21" t="s">
        <v>470</v>
      </c>
      <c r="D21" s="1">
        <v>37910</v>
      </c>
      <c r="E21" s="2" t="s">
        <v>11</v>
      </c>
      <c r="F21" t="s">
        <v>9</v>
      </c>
      <c r="G21" s="2">
        <v>873</v>
      </c>
      <c r="H21" s="2" t="s">
        <v>419</v>
      </c>
      <c r="I21" s="2">
        <v>384</v>
      </c>
      <c r="J21" s="2" t="s">
        <v>471</v>
      </c>
      <c r="K21" s="2">
        <v>263</v>
      </c>
      <c r="L21" s="2" t="s">
        <v>429</v>
      </c>
      <c r="M21" s="2">
        <v>226</v>
      </c>
    </row>
    <row r="22" spans="1:13" ht="15">
      <c r="A22" s="2">
        <v>17</v>
      </c>
      <c r="B22" s="2">
        <v>65</v>
      </c>
      <c r="C22" t="s">
        <v>141</v>
      </c>
      <c r="D22" s="1">
        <v>37922</v>
      </c>
      <c r="E22" s="2" t="s">
        <v>11</v>
      </c>
      <c r="F22" t="s">
        <v>1</v>
      </c>
      <c r="G22" s="2">
        <v>868</v>
      </c>
      <c r="H22" s="2" t="s">
        <v>472</v>
      </c>
      <c r="I22" s="2">
        <v>314</v>
      </c>
      <c r="J22" s="2" t="s">
        <v>473</v>
      </c>
      <c r="K22" s="2">
        <v>316</v>
      </c>
      <c r="L22" s="2" t="s">
        <v>17</v>
      </c>
      <c r="M22" s="2">
        <v>238</v>
      </c>
    </row>
    <row r="23" spans="1:13" ht="15">
      <c r="A23" s="2">
        <v>18</v>
      </c>
      <c r="B23" s="2">
        <v>182</v>
      </c>
      <c r="C23" t="s">
        <v>134</v>
      </c>
      <c r="D23" s="1">
        <v>37922</v>
      </c>
      <c r="E23" s="2" t="s">
        <v>11</v>
      </c>
      <c r="F23" t="s">
        <v>9</v>
      </c>
      <c r="G23" s="2">
        <v>867</v>
      </c>
      <c r="H23" s="2" t="s">
        <v>54</v>
      </c>
      <c r="I23" s="2">
        <v>382</v>
      </c>
      <c r="J23" s="2" t="s">
        <v>474</v>
      </c>
      <c r="K23" s="2">
        <v>239</v>
      </c>
      <c r="L23" s="2" t="s">
        <v>234</v>
      </c>
      <c r="M23" s="2">
        <v>246</v>
      </c>
    </row>
    <row r="24" spans="1:13" ht="15">
      <c r="A24" s="2">
        <v>19</v>
      </c>
      <c r="B24" s="2">
        <v>62</v>
      </c>
      <c r="C24" t="s">
        <v>132</v>
      </c>
      <c r="D24" s="1">
        <v>37622</v>
      </c>
      <c r="E24" s="2" t="s">
        <v>11</v>
      </c>
      <c r="F24" t="s">
        <v>1</v>
      </c>
      <c r="G24" s="2">
        <v>847</v>
      </c>
      <c r="H24" s="2" t="s">
        <v>16</v>
      </c>
      <c r="I24" s="2">
        <v>380</v>
      </c>
      <c r="J24" s="2" t="s">
        <v>475</v>
      </c>
      <c r="K24" s="2">
        <v>195</v>
      </c>
      <c r="L24" s="2" t="s">
        <v>476</v>
      </c>
      <c r="M24" s="2">
        <v>272</v>
      </c>
    </row>
    <row r="25" spans="1:13" ht="15">
      <c r="A25" s="2">
        <v>20</v>
      </c>
      <c r="B25" s="2">
        <v>18</v>
      </c>
      <c r="C25" t="s">
        <v>138</v>
      </c>
      <c r="D25" s="1">
        <v>37978</v>
      </c>
      <c r="E25" s="2" t="s">
        <v>11</v>
      </c>
      <c r="F25" t="s">
        <v>7</v>
      </c>
      <c r="G25" s="2">
        <v>840</v>
      </c>
      <c r="H25" s="2" t="s">
        <v>60</v>
      </c>
      <c r="I25" s="2">
        <v>366</v>
      </c>
      <c r="J25" s="2" t="s">
        <v>477</v>
      </c>
      <c r="K25" s="2">
        <v>220</v>
      </c>
      <c r="L25" s="2" t="s">
        <v>143</v>
      </c>
      <c r="M25" s="2">
        <v>254</v>
      </c>
    </row>
    <row r="26" spans="1:13" ht="15">
      <c r="A26" s="2">
        <v>21</v>
      </c>
      <c r="B26" s="2">
        <v>19</v>
      </c>
      <c r="C26" t="s">
        <v>478</v>
      </c>
      <c r="D26" s="1">
        <v>37728</v>
      </c>
      <c r="E26" s="2" t="s">
        <v>11</v>
      </c>
      <c r="F26" t="s">
        <v>7</v>
      </c>
      <c r="G26" s="2">
        <v>747</v>
      </c>
      <c r="H26" s="2" t="s">
        <v>137</v>
      </c>
      <c r="I26" s="2">
        <v>407</v>
      </c>
      <c r="J26" s="2" t="s">
        <v>28</v>
      </c>
      <c r="K26" s="2">
        <v>0</v>
      </c>
      <c r="L26" s="2" t="s">
        <v>162</v>
      </c>
      <c r="M26" s="2">
        <v>340</v>
      </c>
    </row>
    <row r="27" spans="1:13" ht="15">
      <c r="A27" s="2">
        <v>22</v>
      </c>
      <c r="B27" s="2">
        <v>66</v>
      </c>
      <c r="C27" t="s">
        <v>144</v>
      </c>
      <c r="D27" s="1">
        <v>37823</v>
      </c>
      <c r="E27" s="2" t="s">
        <v>11</v>
      </c>
      <c r="F27" t="s">
        <v>1</v>
      </c>
      <c r="G27" s="2">
        <v>711</v>
      </c>
      <c r="H27" s="2" t="s">
        <v>479</v>
      </c>
      <c r="I27" s="2">
        <v>245</v>
      </c>
      <c r="J27" s="2" t="s">
        <v>480</v>
      </c>
      <c r="K27" s="2">
        <v>278</v>
      </c>
      <c r="L27" s="2" t="s">
        <v>39</v>
      </c>
      <c r="M27" s="2">
        <v>188</v>
      </c>
    </row>
    <row r="28" spans="1:13" ht="15">
      <c r="A28" s="2">
        <v>23</v>
      </c>
      <c r="B28" s="2">
        <v>67</v>
      </c>
      <c r="C28" t="s">
        <v>148</v>
      </c>
      <c r="D28" s="1">
        <v>37635</v>
      </c>
      <c r="E28" s="2" t="s">
        <v>11</v>
      </c>
      <c r="F28" t="s">
        <v>1</v>
      </c>
      <c r="G28" s="2">
        <v>681</v>
      </c>
      <c r="H28" s="2" t="s">
        <v>360</v>
      </c>
      <c r="I28" s="2">
        <v>247</v>
      </c>
      <c r="J28" s="2" t="s">
        <v>481</v>
      </c>
      <c r="K28" s="2">
        <v>228</v>
      </c>
      <c r="L28" s="2" t="s">
        <v>86</v>
      </c>
      <c r="M28" s="2">
        <v>206</v>
      </c>
    </row>
    <row r="29" spans="1:13" ht="15">
      <c r="A29" s="2">
        <v>24</v>
      </c>
      <c r="B29" s="2">
        <v>64</v>
      </c>
      <c r="C29" t="s">
        <v>145</v>
      </c>
      <c r="D29" s="1">
        <v>37866</v>
      </c>
      <c r="E29" s="2" t="s">
        <v>11</v>
      </c>
      <c r="F29" t="s">
        <v>1</v>
      </c>
      <c r="G29" s="2">
        <v>626</v>
      </c>
      <c r="H29" s="2" t="s">
        <v>482</v>
      </c>
      <c r="I29" s="2">
        <v>299</v>
      </c>
      <c r="J29" s="2" t="s">
        <v>483</v>
      </c>
      <c r="K29" s="2">
        <v>171</v>
      </c>
      <c r="L29" s="2" t="s">
        <v>484</v>
      </c>
      <c r="M29" s="2">
        <v>156</v>
      </c>
    </row>
    <row r="30" spans="1:13" ht="15">
      <c r="A30" s="2">
        <v>25</v>
      </c>
      <c r="B30" s="2">
        <v>68</v>
      </c>
      <c r="C30" t="s">
        <v>485</v>
      </c>
      <c r="D30" s="1">
        <v>37622</v>
      </c>
      <c r="E30" s="2" t="s">
        <v>11</v>
      </c>
      <c r="F30" t="s">
        <v>1</v>
      </c>
      <c r="G30" s="2">
        <v>617</v>
      </c>
      <c r="H30" s="2" t="s">
        <v>375</v>
      </c>
      <c r="I30" s="2">
        <v>272</v>
      </c>
      <c r="J30" s="2" t="s">
        <v>486</v>
      </c>
      <c r="K30" s="2">
        <v>189</v>
      </c>
      <c r="L30" s="2" t="s">
        <v>484</v>
      </c>
      <c r="M30" s="2">
        <v>156</v>
      </c>
    </row>
    <row r="31" spans="1:13" ht="15">
      <c r="A31" s="2">
        <v>26</v>
      </c>
      <c r="B31" s="2">
        <v>181</v>
      </c>
      <c r="C31" t="s">
        <v>150</v>
      </c>
      <c r="D31" s="1">
        <v>37795</v>
      </c>
      <c r="E31" s="2" t="s">
        <v>11</v>
      </c>
      <c r="F31" t="s">
        <v>9</v>
      </c>
      <c r="G31" s="2">
        <v>609</v>
      </c>
      <c r="H31" s="2" t="s">
        <v>251</v>
      </c>
      <c r="I31" s="2">
        <v>154</v>
      </c>
      <c r="J31" s="2" t="s">
        <v>487</v>
      </c>
      <c r="K31" s="2">
        <v>285</v>
      </c>
      <c r="L31" s="2" t="s">
        <v>87</v>
      </c>
      <c r="M31" s="2">
        <v>170</v>
      </c>
    </row>
    <row r="32" spans="1:13" ht="15">
      <c r="A32" s="2"/>
      <c r="B32" s="2"/>
      <c r="D32" s="1"/>
      <c r="E32" s="2"/>
      <c r="F3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D33" s="1"/>
      <c r="E33" s="2"/>
      <c r="F33"/>
      <c r="G33" s="2"/>
      <c r="H33" s="2"/>
      <c r="I33" s="2"/>
      <c r="J33" s="2"/>
      <c r="K33" s="2"/>
      <c r="L33" s="2"/>
      <c r="M33" s="2"/>
    </row>
    <row r="34" spans="1:6" ht="15">
      <c r="A34" s="5" t="s">
        <v>678</v>
      </c>
      <c r="F34"/>
    </row>
    <row r="35" spans="1:7" ht="15">
      <c r="A35" s="5" t="s">
        <v>4</v>
      </c>
      <c r="B35" s="5" t="s">
        <v>675</v>
      </c>
      <c r="C35" s="5" t="s">
        <v>12</v>
      </c>
      <c r="D35" s="5" t="s">
        <v>2</v>
      </c>
      <c r="E35" s="5" t="s">
        <v>676</v>
      </c>
      <c r="F35" s="5" t="s">
        <v>679</v>
      </c>
      <c r="G35" s="5" t="s">
        <v>5</v>
      </c>
    </row>
    <row r="36" spans="1:7" ht="15">
      <c r="A36" s="2">
        <v>1</v>
      </c>
      <c r="B36" s="2">
        <v>146</v>
      </c>
      <c r="C36" t="s">
        <v>772</v>
      </c>
      <c r="D36" s="2" t="s">
        <v>773</v>
      </c>
      <c r="E36" t="s">
        <v>684</v>
      </c>
      <c r="F36" s="2" t="s">
        <v>774</v>
      </c>
      <c r="G36" s="2">
        <v>529</v>
      </c>
    </row>
    <row r="37" spans="1:7" ht="15">
      <c r="A37" s="2">
        <v>2</v>
      </c>
      <c r="B37" s="2">
        <v>15</v>
      </c>
      <c r="C37" t="s">
        <v>775</v>
      </c>
      <c r="D37" s="2" t="s">
        <v>773</v>
      </c>
      <c r="E37" t="s">
        <v>710</v>
      </c>
      <c r="F37" s="2" t="s">
        <v>776</v>
      </c>
      <c r="G37" s="2">
        <v>505</v>
      </c>
    </row>
    <row r="38" spans="1:7" ht="15">
      <c r="A38" s="2">
        <v>3</v>
      </c>
      <c r="B38" s="2">
        <v>60</v>
      </c>
      <c r="C38" t="s">
        <v>777</v>
      </c>
      <c r="D38" s="2" t="s">
        <v>773</v>
      </c>
      <c r="E38" t="s">
        <v>681</v>
      </c>
      <c r="F38" s="2" t="s">
        <v>778</v>
      </c>
      <c r="G38" s="2">
        <v>481</v>
      </c>
    </row>
    <row r="39" spans="1:7" ht="15">
      <c r="A39" s="2">
        <v>4</v>
      </c>
      <c r="B39" s="2">
        <v>16</v>
      </c>
      <c r="C39" t="s">
        <v>779</v>
      </c>
      <c r="D39" s="2" t="s">
        <v>773</v>
      </c>
      <c r="E39" t="s">
        <v>710</v>
      </c>
      <c r="F39" s="2" t="s">
        <v>780</v>
      </c>
      <c r="G39" s="2">
        <v>470</v>
      </c>
    </row>
    <row r="40" spans="1:7" ht="15">
      <c r="A40" s="2">
        <v>5</v>
      </c>
      <c r="B40" s="2">
        <v>114</v>
      </c>
      <c r="C40" t="s">
        <v>781</v>
      </c>
      <c r="D40" s="2" t="s">
        <v>773</v>
      </c>
      <c r="E40" t="s">
        <v>725</v>
      </c>
      <c r="F40" s="2" t="s">
        <v>782</v>
      </c>
      <c r="G40" s="2">
        <v>388</v>
      </c>
    </row>
    <row r="41" spans="1:7" ht="15">
      <c r="A41" s="2">
        <v>6</v>
      </c>
      <c r="B41" s="2">
        <v>65</v>
      </c>
      <c r="C41" t="s">
        <v>783</v>
      </c>
      <c r="D41" s="2" t="s">
        <v>773</v>
      </c>
      <c r="E41" t="s">
        <v>681</v>
      </c>
      <c r="F41" s="2" t="s">
        <v>784</v>
      </c>
      <c r="G41" s="2">
        <v>381</v>
      </c>
    </row>
    <row r="42" spans="1:7" ht="15">
      <c r="A42" s="2">
        <v>7</v>
      </c>
      <c r="B42" s="2">
        <v>149</v>
      </c>
      <c r="C42" t="s">
        <v>785</v>
      </c>
      <c r="D42" s="2" t="s">
        <v>773</v>
      </c>
      <c r="E42" t="s">
        <v>684</v>
      </c>
      <c r="F42" s="2" t="s">
        <v>786</v>
      </c>
      <c r="G42" s="2">
        <v>367</v>
      </c>
    </row>
    <row r="43" spans="1:7" ht="15">
      <c r="A43" s="2">
        <v>8</v>
      </c>
      <c r="B43" s="2">
        <v>18</v>
      </c>
      <c r="C43" t="s">
        <v>787</v>
      </c>
      <c r="D43" s="2" t="s">
        <v>773</v>
      </c>
      <c r="E43" t="s">
        <v>710</v>
      </c>
      <c r="F43" s="2" t="s">
        <v>788</v>
      </c>
      <c r="G43" s="2">
        <v>342</v>
      </c>
    </row>
    <row r="44" spans="1:7" ht="15">
      <c r="A44" s="2">
        <v>9</v>
      </c>
      <c r="B44" s="2">
        <v>180</v>
      </c>
      <c r="C44" t="s">
        <v>789</v>
      </c>
      <c r="D44" s="2" t="s">
        <v>773</v>
      </c>
      <c r="E44" t="s">
        <v>691</v>
      </c>
      <c r="F44" s="2" t="s">
        <v>790</v>
      </c>
      <c r="G44" s="2">
        <v>323</v>
      </c>
    </row>
    <row r="45" spans="1:7" ht="15">
      <c r="A45" s="2">
        <v>10</v>
      </c>
      <c r="B45" s="2">
        <v>113</v>
      </c>
      <c r="C45" t="s">
        <v>791</v>
      </c>
      <c r="D45" s="2" t="s">
        <v>773</v>
      </c>
      <c r="E45" t="s">
        <v>725</v>
      </c>
      <c r="F45" s="2" t="s">
        <v>792</v>
      </c>
      <c r="G45" s="2">
        <v>279</v>
      </c>
    </row>
    <row r="46" spans="1:7" ht="15">
      <c r="A46" s="2">
        <v>11</v>
      </c>
      <c r="B46" s="2">
        <v>64</v>
      </c>
      <c r="C46" t="s">
        <v>793</v>
      </c>
      <c r="D46" s="2" t="s">
        <v>773</v>
      </c>
      <c r="E46" t="s">
        <v>681</v>
      </c>
      <c r="F46" s="2" t="s">
        <v>794</v>
      </c>
      <c r="G46" s="2">
        <v>273</v>
      </c>
    </row>
    <row r="47" spans="1:7" ht="15">
      <c r="A47" s="2">
        <v>12</v>
      </c>
      <c r="B47" s="2">
        <v>63</v>
      </c>
      <c r="C47" t="s">
        <v>795</v>
      </c>
      <c r="D47" s="2" t="s">
        <v>773</v>
      </c>
      <c r="E47" t="s">
        <v>681</v>
      </c>
      <c r="F47" s="2" t="s">
        <v>796</v>
      </c>
      <c r="G47" s="2">
        <v>253</v>
      </c>
    </row>
    <row r="48" spans="1:7" ht="15">
      <c r="A48" s="2">
        <v>13</v>
      </c>
      <c r="B48" s="2">
        <v>182</v>
      </c>
      <c r="C48" t="s">
        <v>797</v>
      </c>
      <c r="D48" s="2" t="s">
        <v>773</v>
      </c>
      <c r="E48" t="s">
        <v>691</v>
      </c>
      <c r="F48" s="2" t="s">
        <v>798</v>
      </c>
      <c r="G48" s="2">
        <v>249</v>
      </c>
    </row>
    <row r="49" spans="1:7" ht="15">
      <c r="A49" s="2">
        <v>14</v>
      </c>
      <c r="B49" s="2">
        <v>62</v>
      </c>
      <c r="C49" t="s">
        <v>799</v>
      </c>
      <c r="D49" s="2" t="s">
        <v>773</v>
      </c>
      <c r="E49" t="s">
        <v>681</v>
      </c>
      <c r="F49" s="2" t="s">
        <v>800</v>
      </c>
      <c r="G49" s="2">
        <v>239</v>
      </c>
    </row>
    <row r="50" spans="1:7" ht="15">
      <c r="A50" s="2">
        <v>15</v>
      </c>
      <c r="B50" s="2">
        <v>184</v>
      </c>
      <c r="C50" t="s">
        <v>801</v>
      </c>
      <c r="D50" s="2" t="s">
        <v>773</v>
      </c>
      <c r="E50" t="s">
        <v>691</v>
      </c>
      <c r="F50" s="2" t="s">
        <v>802</v>
      </c>
      <c r="G50" s="2">
        <v>228</v>
      </c>
    </row>
    <row r="51" spans="1:7" ht="15">
      <c r="A51" s="2">
        <v>16</v>
      </c>
      <c r="B51" s="2">
        <v>68</v>
      </c>
      <c r="C51" t="s">
        <v>803</v>
      </c>
      <c r="D51" s="2" t="s">
        <v>773</v>
      </c>
      <c r="E51" t="s">
        <v>681</v>
      </c>
      <c r="F51" s="2" t="s">
        <v>804</v>
      </c>
      <c r="G51" s="2">
        <v>222</v>
      </c>
    </row>
    <row r="52" spans="1:7" ht="15">
      <c r="A52" s="2">
        <v>17</v>
      </c>
      <c r="B52" s="2">
        <v>148</v>
      </c>
      <c r="C52" t="s">
        <v>805</v>
      </c>
      <c r="D52" s="2" t="s">
        <v>773</v>
      </c>
      <c r="E52" t="s">
        <v>684</v>
      </c>
      <c r="F52" s="2" t="s">
        <v>806</v>
      </c>
      <c r="G52" s="2">
        <v>195</v>
      </c>
    </row>
    <row r="53" spans="1:7" ht="15">
      <c r="A53" s="2">
        <v>18</v>
      </c>
      <c r="B53" s="2">
        <v>181</v>
      </c>
      <c r="C53" t="s">
        <v>807</v>
      </c>
      <c r="D53" s="2" t="s">
        <v>773</v>
      </c>
      <c r="E53" t="s">
        <v>691</v>
      </c>
      <c r="F53" s="2" t="s">
        <v>808</v>
      </c>
      <c r="G53" s="2">
        <v>190</v>
      </c>
    </row>
    <row r="54" spans="1:7" ht="15">
      <c r="A54" s="2">
        <v>19</v>
      </c>
      <c r="B54" s="2">
        <v>112</v>
      </c>
      <c r="C54" t="s">
        <v>809</v>
      </c>
      <c r="D54" s="2" t="s">
        <v>773</v>
      </c>
      <c r="E54" t="s">
        <v>725</v>
      </c>
      <c r="F54" s="2" t="s">
        <v>810</v>
      </c>
      <c r="G54" s="2">
        <v>184</v>
      </c>
    </row>
    <row r="55" spans="1:7" ht="15">
      <c r="A55" s="2">
        <v>20</v>
      </c>
      <c r="B55" s="2">
        <v>147</v>
      </c>
      <c r="C55" t="s">
        <v>811</v>
      </c>
      <c r="D55" s="2" t="s">
        <v>773</v>
      </c>
      <c r="E55" t="s">
        <v>684</v>
      </c>
      <c r="F55" s="2" t="s">
        <v>812</v>
      </c>
      <c r="G55" s="2">
        <v>138</v>
      </c>
    </row>
    <row r="56" spans="1:7" ht="15">
      <c r="A56" s="2">
        <v>21</v>
      </c>
      <c r="B56" s="2">
        <v>67</v>
      </c>
      <c r="C56" t="s">
        <v>813</v>
      </c>
      <c r="D56" s="2" t="s">
        <v>773</v>
      </c>
      <c r="E56" t="s">
        <v>681</v>
      </c>
      <c r="F56" s="2" t="s">
        <v>814</v>
      </c>
      <c r="G56" s="2">
        <v>76</v>
      </c>
    </row>
    <row r="57" spans="1:7" ht="15">
      <c r="A57" s="2" t="s">
        <v>27</v>
      </c>
      <c r="B57" s="2">
        <v>17</v>
      </c>
      <c r="C57" t="s">
        <v>815</v>
      </c>
      <c r="D57" s="2" t="s">
        <v>773</v>
      </c>
      <c r="E57" t="s">
        <v>710</v>
      </c>
      <c r="F57" s="2" t="s">
        <v>706</v>
      </c>
      <c r="G57" s="2">
        <v>0</v>
      </c>
    </row>
    <row r="58" spans="1:7" ht="15">
      <c r="A58" s="2" t="s">
        <v>27</v>
      </c>
      <c r="B58" s="2">
        <v>19</v>
      </c>
      <c r="C58" t="s">
        <v>816</v>
      </c>
      <c r="D58" s="2" t="s">
        <v>773</v>
      </c>
      <c r="E58" t="s">
        <v>710</v>
      </c>
      <c r="F58" s="2" t="s">
        <v>706</v>
      </c>
      <c r="G58" s="2">
        <v>0</v>
      </c>
    </row>
    <row r="59" spans="1:7" ht="15">
      <c r="A59" s="2" t="s">
        <v>27</v>
      </c>
      <c r="B59" s="2">
        <v>61</v>
      </c>
      <c r="C59" t="s">
        <v>817</v>
      </c>
      <c r="D59" s="2" t="s">
        <v>773</v>
      </c>
      <c r="E59" t="s">
        <v>681</v>
      </c>
      <c r="F59" s="2" t="s">
        <v>706</v>
      </c>
      <c r="G59" s="2">
        <v>0</v>
      </c>
    </row>
    <row r="60" spans="1:7" ht="15">
      <c r="A60" s="2" t="s">
        <v>27</v>
      </c>
      <c r="B60" s="2">
        <v>66</v>
      </c>
      <c r="C60" t="s">
        <v>818</v>
      </c>
      <c r="D60" s="2" t="s">
        <v>773</v>
      </c>
      <c r="E60" t="s">
        <v>681</v>
      </c>
      <c r="F60" s="2" t="s">
        <v>706</v>
      </c>
      <c r="G60" s="2">
        <v>0</v>
      </c>
    </row>
    <row r="61" spans="1:7" ht="15">
      <c r="A61" s="2" t="s">
        <v>27</v>
      </c>
      <c r="B61" s="2">
        <v>110</v>
      </c>
      <c r="C61" t="s">
        <v>819</v>
      </c>
      <c r="D61" s="2" t="s">
        <v>773</v>
      </c>
      <c r="E61" t="s">
        <v>725</v>
      </c>
      <c r="F61" s="2" t="s">
        <v>706</v>
      </c>
      <c r="G61" s="2">
        <v>0</v>
      </c>
    </row>
    <row r="62" spans="1:7" ht="15">
      <c r="A62" s="2"/>
      <c r="B62" s="2"/>
      <c r="D62" s="2"/>
      <c r="F62" s="2"/>
      <c r="G62" s="2"/>
    </row>
    <row r="63" spans="1:7" ht="15">
      <c r="A63" s="2"/>
      <c r="B63" s="2"/>
      <c r="D63" s="2"/>
      <c r="F63" s="2"/>
      <c r="G63" s="2"/>
    </row>
    <row r="64" spans="1:7" ht="15">
      <c r="A64" s="10" t="s">
        <v>1064</v>
      </c>
      <c r="B64" s="2"/>
      <c r="D64" s="2"/>
      <c r="F64" s="2"/>
      <c r="G64" s="2"/>
    </row>
    <row r="65" spans="2:5" s="5" customFormat="1" ht="15">
      <c r="B65" s="23" t="s">
        <v>1059</v>
      </c>
      <c r="C65" s="21" t="s">
        <v>1066</v>
      </c>
      <c r="D65" s="24" t="s">
        <v>1061</v>
      </c>
      <c r="E65" s="25" t="s">
        <v>5</v>
      </c>
    </row>
    <row r="66" spans="2:6" ht="15">
      <c r="B66" s="20">
        <v>1</v>
      </c>
      <c r="C66" s="17" t="s">
        <v>1067</v>
      </c>
      <c r="D66" s="15">
        <v>27.68</v>
      </c>
      <c r="E66" s="16">
        <f>IF(D66&gt;0,IF(TRUNC('[1]Factoren'!$B$5/(D66+'[1]Factoren'!$D$5)-'[1]Factoren'!$C$5)&gt;0,TRUNC('[1]Factoren'!$B$5/(D66+'[1]Factoren'!$D$5)-'[1]Factoren'!$C$5),0),0)</f>
        <v>530</v>
      </c>
      <c r="F66"/>
    </row>
    <row r="67" spans="2:6" ht="15">
      <c r="B67" s="20">
        <v>2</v>
      </c>
      <c r="C67" s="17" t="s">
        <v>1068</v>
      </c>
      <c r="D67" s="15">
        <v>28.37</v>
      </c>
      <c r="E67" s="16">
        <f>IF(D67&gt;0,IF(TRUNC('[1]Factoren'!$B$5/(D67+'[1]Factoren'!$D$5)-'[1]Factoren'!$C$5)&gt;0,TRUNC('[1]Factoren'!$B$5/(D67+'[1]Factoren'!$D$5)-'[1]Factoren'!$C$5),0),0)</f>
        <v>493</v>
      </c>
      <c r="F67"/>
    </row>
    <row r="68" spans="2:6" ht="15">
      <c r="B68" s="20">
        <v>3</v>
      </c>
      <c r="C68" s="17" t="s">
        <v>9</v>
      </c>
      <c r="D68" s="15">
        <v>31.51</v>
      </c>
      <c r="E68" s="16">
        <f>IF(D68&gt;0,IF(TRUNC('[1]Factoren'!$B$5/(D68+'[1]Factoren'!$D$5)-'[1]Factoren'!$C$5)&gt;0,TRUNC('[1]Factoren'!$B$5/(D68+'[1]Factoren'!$D$5)-'[1]Factoren'!$C$5),0),0)</f>
        <v>349</v>
      </c>
      <c r="F68"/>
    </row>
    <row r="69" spans="2:6" ht="15">
      <c r="B69" s="19">
        <v>4</v>
      </c>
      <c r="C69" s="17" t="s">
        <v>1069</v>
      </c>
      <c r="D69" s="15">
        <v>28.33</v>
      </c>
      <c r="E69" s="16">
        <f>IF(D69&gt;0,IF(TRUNC('[1]Factoren'!$B$5/(D69+'[1]Factoren'!$D$5)-'[1]Factoren'!$C$5)&gt;0,TRUNC('[1]Factoren'!$B$5/(D69+'[1]Factoren'!$D$5)-'[1]Factoren'!$C$5),0),0)</f>
        <v>495</v>
      </c>
      <c r="F69"/>
    </row>
    <row r="70" spans="2:6" ht="15">
      <c r="B70" s="19">
        <v>5</v>
      </c>
      <c r="C70" s="17" t="s">
        <v>1070</v>
      </c>
      <c r="D70" s="15">
        <v>30.8</v>
      </c>
      <c r="E70" s="16">
        <f>IF(D70&gt;0,IF(TRUNC('[1]Factoren'!$B$5/(D70+'[1]Factoren'!$D$5)-'[1]Factoren'!$C$5)&gt;0,TRUNC('[1]Factoren'!$B$5/(D70+'[1]Factoren'!$D$5)-'[1]Factoren'!$C$5),0),0)</f>
        <v>379</v>
      </c>
      <c r="F70"/>
    </row>
    <row r="71" spans="2:6" ht="15">
      <c r="B71" s="19">
        <v>6</v>
      </c>
      <c r="C71" s="18" t="s">
        <v>1071</v>
      </c>
      <c r="D71" s="15">
        <v>31.97</v>
      </c>
      <c r="E71" s="16">
        <f>IF(D71&gt;0,IF(TRUNC('[1]Factoren'!$B$5/(D71+'[1]Factoren'!$D$5)-'[1]Factoren'!$C$5)&gt;0,TRUNC('[1]Factoren'!$B$5/(D71+'[1]Factoren'!$D$5)-'[1]Factoren'!$C$5),0),0)</f>
        <v>331</v>
      </c>
      <c r="F71"/>
    </row>
    <row r="72" spans="1:7" ht="15">
      <c r="A72" s="2"/>
      <c r="B72" s="2"/>
      <c r="D72" s="2"/>
      <c r="F72" s="2"/>
      <c r="G72" s="2"/>
    </row>
    <row r="73" spans="1:13" ht="60">
      <c r="A73" s="6" t="s">
        <v>4</v>
      </c>
      <c r="B73" s="4" t="s">
        <v>33</v>
      </c>
      <c r="C73" s="7" t="s">
        <v>12</v>
      </c>
      <c r="D73" s="4" t="s">
        <v>76</v>
      </c>
      <c r="E73" s="6" t="s">
        <v>2</v>
      </c>
      <c r="F73" s="7" t="s">
        <v>3</v>
      </c>
      <c r="G73" s="4" t="s">
        <v>32</v>
      </c>
      <c r="H73" s="4" t="s">
        <v>29</v>
      </c>
      <c r="I73" s="6" t="s">
        <v>5</v>
      </c>
      <c r="J73" s="4" t="s">
        <v>30</v>
      </c>
      <c r="K73" s="7" t="s">
        <v>5</v>
      </c>
      <c r="L73" s="4" t="s">
        <v>31</v>
      </c>
      <c r="M73" s="6" t="s">
        <v>5</v>
      </c>
    </row>
    <row r="74" spans="1:13" ht="15">
      <c r="A74" s="2">
        <v>1</v>
      </c>
      <c r="B74" s="2">
        <v>105</v>
      </c>
      <c r="C74" t="s">
        <v>152</v>
      </c>
      <c r="D74" s="1">
        <v>37733</v>
      </c>
      <c r="E74" s="2" t="s">
        <v>153</v>
      </c>
      <c r="F74" t="s">
        <v>8</v>
      </c>
      <c r="G74" s="2">
        <v>1100</v>
      </c>
      <c r="H74" s="2" t="s">
        <v>488</v>
      </c>
      <c r="I74" s="2">
        <v>490</v>
      </c>
      <c r="J74" s="2" t="s">
        <v>489</v>
      </c>
      <c r="K74" s="2">
        <v>318</v>
      </c>
      <c r="L74" s="2" t="s">
        <v>79</v>
      </c>
      <c r="M74" s="2">
        <v>292</v>
      </c>
    </row>
    <row r="75" spans="1:13" ht="15">
      <c r="A75" s="2">
        <v>2</v>
      </c>
      <c r="B75" s="2">
        <v>69</v>
      </c>
      <c r="C75" t="s">
        <v>161</v>
      </c>
      <c r="D75" s="1">
        <v>37701</v>
      </c>
      <c r="E75" s="2" t="s">
        <v>153</v>
      </c>
      <c r="F75" t="s">
        <v>1</v>
      </c>
      <c r="G75" s="2">
        <v>1093</v>
      </c>
      <c r="H75" s="2" t="s">
        <v>104</v>
      </c>
      <c r="I75" s="2">
        <v>512</v>
      </c>
      <c r="J75" s="2" t="s">
        <v>393</v>
      </c>
      <c r="K75" s="2">
        <v>342</v>
      </c>
      <c r="L75" s="2" t="s">
        <v>490</v>
      </c>
      <c r="M75" s="2">
        <v>239</v>
      </c>
    </row>
    <row r="76" spans="1:13" ht="15">
      <c r="A76" s="2">
        <v>3</v>
      </c>
      <c r="B76" s="2">
        <v>107</v>
      </c>
      <c r="C76" t="s">
        <v>166</v>
      </c>
      <c r="D76" s="1">
        <v>37874</v>
      </c>
      <c r="E76" s="2" t="s">
        <v>153</v>
      </c>
      <c r="F76" t="s">
        <v>8</v>
      </c>
      <c r="G76" s="2">
        <v>1069</v>
      </c>
      <c r="H76" s="2" t="s">
        <v>104</v>
      </c>
      <c r="I76" s="2">
        <v>512</v>
      </c>
      <c r="J76" s="2" t="s">
        <v>491</v>
      </c>
      <c r="K76" s="2">
        <v>356</v>
      </c>
      <c r="L76" s="2" t="s">
        <v>492</v>
      </c>
      <c r="M76" s="2">
        <v>201</v>
      </c>
    </row>
    <row r="77" spans="1:13" ht="15">
      <c r="A77" s="2">
        <v>4</v>
      </c>
      <c r="B77" s="2">
        <v>178</v>
      </c>
      <c r="C77" t="s">
        <v>493</v>
      </c>
      <c r="D77" s="1">
        <v>37622</v>
      </c>
      <c r="E77" s="2" t="s">
        <v>153</v>
      </c>
      <c r="F77" t="s">
        <v>9</v>
      </c>
      <c r="G77" s="2">
        <v>1043</v>
      </c>
      <c r="H77" s="2" t="s">
        <v>164</v>
      </c>
      <c r="I77" s="2">
        <v>446</v>
      </c>
      <c r="J77" s="2" t="s">
        <v>494</v>
      </c>
      <c r="K77" s="2">
        <v>322</v>
      </c>
      <c r="L77" s="2" t="s">
        <v>495</v>
      </c>
      <c r="M77" s="2">
        <v>275</v>
      </c>
    </row>
    <row r="78" spans="1:13" ht="15">
      <c r="A78" s="2">
        <v>5</v>
      </c>
      <c r="B78" s="2">
        <v>12</v>
      </c>
      <c r="C78" t="s">
        <v>170</v>
      </c>
      <c r="D78" s="1">
        <v>37628</v>
      </c>
      <c r="E78" s="2" t="s">
        <v>153</v>
      </c>
      <c r="F78" t="s">
        <v>7</v>
      </c>
      <c r="G78" s="2">
        <v>1029</v>
      </c>
      <c r="H78" s="2" t="s">
        <v>417</v>
      </c>
      <c r="I78" s="2">
        <v>442</v>
      </c>
      <c r="J78" s="2" t="s">
        <v>393</v>
      </c>
      <c r="K78" s="2">
        <v>342</v>
      </c>
      <c r="L78" s="2" t="s">
        <v>496</v>
      </c>
      <c r="M78" s="2">
        <v>245</v>
      </c>
    </row>
    <row r="79" spans="1:13" ht="15">
      <c r="A79" s="2">
        <v>6</v>
      </c>
      <c r="B79" s="2">
        <v>179</v>
      </c>
      <c r="C79" t="s">
        <v>156</v>
      </c>
      <c r="D79" s="1">
        <v>37860</v>
      </c>
      <c r="E79" s="2" t="s">
        <v>153</v>
      </c>
      <c r="F79" t="s">
        <v>9</v>
      </c>
      <c r="G79" s="2">
        <v>1028</v>
      </c>
      <c r="H79" s="2" t="s">
        <v>437</v>
      </c>
      <c r="I79" s="2">
        <v>496</v>
      </c>
      <c r="J79" s="2" t="s">
        <v>162</v>
      </c>
      <c r="K79" s="2">
        <v>340</v>
      </c>
      <c r="L79" s="2" t="s">
        <v>497</v>
      </c>
      <c r="M79" s="2">
        <v>192</v>
      </c>
    </row>
    <row r="80" spans="1:13" ht="15">
      <c r="A80" s="2">
        <v>7</v>
      </c>
      <c r="B80" s="2">
        <v>71</v>
      </c>
      <c r="C80" t="s">
        <v>154</v>
      </c>
      <c r="D80" s="1">
        <v>37714</v>
      </c>
      <c r="E80" s="2" t="s">
        <v>153</v>
      </c>
      <c r="F80" t="s">
        <v>1</v>
      </c>
      <c r="G80" s="2">
        <v>989</v>
      </c>
      <c r="H80" s="2" t="s">
        <v>498</v>
      </c>
      <c r="I80" s="2">
        <v>498</v>
      </c>
      <c r="J80" s="2" t="s">
        <v>135</v>
      </c>
      <c r="K80" s="2">
        <v>308</v>
      </c>
      <c r="L80" s="2" t="s">
        <v>499</v>
      </c>
      <c r="M80" s="2">
        <v>183</v>
      </c>
    </row>
    <row r="81" spans="1:13" ht="15">
      <c r="A81" s="2">
        <v>8</v>
      </c>
      <c r="B81" s="2">
        <v>13</v>
      </c>
      <c r="C81" t="s">
        <v>163</v>
      </c>
      <c r="D81" s="1">
        <v>37790</v>
      </c>
      <c r="E81" s="2" t="s">
        <v>153</v>
      </c>
      <c r="F81" t="s">
        <v>7</v>
      </c>
      <c r="G81" s="2">
        <v>977</v>
      </c>
      <c r="H81" s="2" t="s">
        <v>500</v>
      </c>
      <c r="I81" s="2">
        <v>414</v>
      </c>
      <c r="J81" s="2" t="s">
        <v>501</v>
      </c>
      <c r="K81" s="2">
        <v>358</v>
      </c>
      <c r="L81" s="2" t="s">
        <v>502</v>
      </c>
      <c r="M81" s="2">
        <v>205</v>
      </c>
    </row>
    <row r="82" spans="1:13" ht="15">
      <c r="A82" s="2">
        <v>8</v>
      </c>
      <c r="B82" s="2">
        <v>177</v>
      </c>
      <c r="C82" t="s">
        <v>189</v>
      </c>
      <c r="D82" s="1">
        <v>37710</v>
      </c>
      <c r="E82" s="2" t="s">
        <v>153</v>
      </c>
      <c r="F82" t="s">
        <v>9</v>
      </c>
      <c r="G82" s="2">
        <v>977</v>
      </c>
      <c r="H82" s="2" t="s">
        <v>50</v>
      </c>
      <c r="I82" s="2">
        <v>450</v>
      </c>
      <c r="J82" s="2" t="s">
        <v>158</v>
      </c>
      <c r="K82" s="2">
        <v>354</v>
      </c>
      <c r="L82" s="2" t="s">
        <v>503</v>
      </c>
      <c r="M82" s="2">
        <v>173</v>
      </c>
    </row>
    <row r="83" spans="1:13" ht="15">
      <c r="A83" s="2">
        <v>10</v>
      </c>
      <c r="B83" s="2">
        <v>70</v>
      </c>
      <c r="C83" t="s">
        <v>168</v>
      </c>
      <c r="D83" s="1">
        <v>37783</v>
      </c>
      <c r="E83" s="2" t="s">
        <v>153</v>
      </c>
      <c r="F83" t="s">
        <v>1</v>
      </c>
      <c r="G83" s="2">
        <v>961</v>
      </c>
      <c r="H83" s="2" t="s">
        <v>504</v>
      </c>
      <c r="I83" s="2">
        <v>470</v>
      </c>
      <c r="J83" s="2" t="s">
        <v>128</v>
      </c>
      <c r="K83" s="2">
        <v>286</v>
      </c>
      <c r="L83" s="2" t="s">
        <v>505</v>
      </c>
      <c r="M83" s="2">
        <v>205</v>
      </c>
    </row>
    <row r="84" spans="1:13" ht="15">
      <c r="A84" s="2">
        <v>11</v>
      </c>
      <c r="B84" s="2">
        <v>72</v>
      </c>
      <c r="C84" t="s">
        <v>159</v>
      </c>
      <c r="D84" s="1">
        <v>37646</v>
      </c>
      <c r="E84" s="2" t="s">
        <v>153</v>
      </c>
      <c r="F84" t="s">
        <v>1</v>
      </c>
      <c r="G84" s="2">
        <v>926</v>
      </c>
      <c r="H84" s="2" t="s">
        <v>506</v>
      </c>
      <c r="I84" s="2">
        <v>400</v>
      </c>
      <c r="J84" s="2" t="s">
        <v>116</v>
      </c>
      <c r="K84" s="2">
        <v>328</v>
      </c>
      <c r="L84" s="2" t="s">
        <v>507</v>
      </c>
      <c r="M84" s="2">
        <v>198</v>
      </c>
    </row>
    <row r="85" spans="1:13" ht="15">
      <c r="A85" s="2">
        <v>12</v>
      </c>
      <c r="B85" s="2">
        <v>104</v>
      </c>
      <c r="C85" t="s">
        <v>173</v>
      </c>
      <c r="D85" s="1">
        <v>37740</v>
      </c>
      <c r="E85" s="2" t="s">
        <v>153</v>
      </c>
      <c r="F85" t="s">
        <v>8</v>
      </c>
      <c r="G85" s="2">
        <v>763</v>
      </c>
      <c r="H85" s="2" t="s">
        <v>508</v>
      </c>
      <c r="I85" s="2">
        <v>341</v>
      </c>
      <c r="J85" s="2" t="s">
        <v>57</v>
      </c>
      <c r="K85" s="2">
        <v>250</v>
      </c>
      <c r="L85" s="2" t="s">
        <v>509</v>
      </c>
      <c r="M85" s="2">
        <v>172</v>
      </c>
    </row>
    <row r="86" spans="1:13" ht="15">
      <c r="A86" s="2">
        <v>13</v>
      </c>
      <c r="B86" s="2">
        <v>75</v>
      </c>
      <c r="C86" t="s">
        <v>175</v>
      </c>
      <c r="D86" s="1">
        <v>37824</v>
      </c>
      <c r="E86" s="2" t="s">
        <v>153</v>
      </c>
      <c r="F86" t="s">
        <v>1</v>
      </c>
      <c r="G86" s="2">
        <v>739</v>
      </c>
      <c r="H86" s="2" t="s">
        <v>510</v>
      </c>
      <c r="I86" s="2">
        <v>348</v>
      </c>
      <c r="J86" s="2" t="s">
        <v>377</v>
      </c>
      <c r="K86" s="2">
        <v>180</v>
      </c>
      <c r="L86" s="2" t="s">
        <v>511</v>
      </c>
      <c r="M86" s="2">
        <v>211</v>
      </c>
    </row>
    <row r="87" spans="1:13" ht="15">
      <c r="A87" s="2">
        <v>14</v>
      </c>
      <c r="B87" s="2">
        <v>74</v>
      </c>
      <c r="C87" t="s">
        <v>171</v>
      </c>
      <c r="D87" s="1">
        <v>37658</v>
      </c>
      <c r="E87" s="2" t="s">
        <v>153</v>
      </c>
      <c r="F87" t="s">
        <v>1</v>
      </c>
      <c r="G87" s="2">
        <v>705</v>
      </c>
      <c r="H87" s="2" t="s">
        <v>512</v>
      </c>
      <c r="I87" s="2">
        <v>363</v>
      </c>
      <c r="J87" s="2" t="s">
        <v>513</v>
      </c>
      <c r="K87" s="2">
        <v>196</v>
      </c>
      <c r="L87" s="2" t="s">
        <v>514</v>
      </c>
      <c r="M87" s="2">
        <v>146</v>
      </c>
    </row>
    <row r="88" spans="1:13" ht="15">
      <c r="A88" s="2">
        <v>15</v>
      </c>
      <c r="B88" s="2">
        <v>109</v>
      </c>
      <c r="C88" t="s">
        <v>176</v>
      </c>
      <c r="D88" s="1">
        <v>37689</v>
      </c>
      <c r="E88" s="2" t="s">
        <v>153</v>
      </c>
      <c r="F88" t="s">
        <v>8</v>
      </c>
      <c r="G88" s="2">
        <v>695</v>
      </c>
      <c r="H88" s="2" t="s">
        <v>515</v>
      </c>
      <c r="I88" s="2">
        <v>309</v>
      </c>
      <c r="J88" s="2" t="s">
        <v>149</v>
      </c>
      <c r="K88" s="2">
        <v>186</v>
      </c>
      <c r="L88" s="2" t="s">
        <v>243</v>
      </c>
      <c r="M88" s="2">
        <v>200</v>
      </c>
    </row>
    <row r="89" spans="1:13" ht="15">
      <c r="A89" s="2">
        <v>16</v>
      </c>
      <c r="B89" s="2">
        <v>73</v>
      </c>
      <c r="C89" t="s">
        <v>183</v>
      </c>
      <c r="D89" s="1">
        <v>37686</v>
      </c>
      <c r="E89" s="2" t="s">
        <v>153</v>
      </c>
      <c r="F89" t="s">
        <v>1</v>
      </c>
      <c r="G89" s="2">
        <v>647</v>
      </c>
      <c r="H89" s="2" t="s">
        <v>409</v>
      </c>
      <c r="I89" s="2">
        <v>298</v>
      </c>
      <c r="J89" s="2" t="s">
        <v>24</v>
      </c>
      <c r="K89" s="2">
        <v>182</v>
      </c>
      <c r="L89" s="2" t="s">
        <v>516</v>
      </c>
      <c r="M89" s="2">
        <v>167</v>
      </c>
    </row>
    <row r="90" spans="1:13" ht="15">
      <c r="A90" s="2">
        <v>17</v>
      </c>
      <c r="B90" s="2">
        <v>108</v>
      </c>
      <c r="C90" t="s">
        <v>180</v>
      </c>
      <c r="D90" s="1">
        <v>37981</v>
      </c>
      <c r="E90" s="2" t="s">
        <v>153</v>
      </c>
      <c r="F90" t="s">
        <v>8</v>
      </c>
      <c r="G90" s="2">
        <v>610</v>
      </c>
      <c r="H90" s="2" t="s">
        <v>181</v>
      </c>
      <c r="I90" s="2">
        <v>307</v>
      </c>
      <c r="J90" s="2" t="s">
        <v>435</v>
      </c>
      <c r="K90" s="2">
        <v>168</v>
      </c>
      <c r="L90" s="2" t="s">
        <v>517</v>
      </c>
      <c r="M90" s="2">
        <v>135</v>
      </c>
    </row>
    <row r="91" spans="1:13" ht="15">
      <c r="A91" s="2">
        <v>18</v>
      </c>
      <c r="B91" s="2">
        <v>14</v>
      </c>
      <c r="C91" t="s">
        <v>188</v>
      </c>
      <c r="D91" s="1">
        <v>37949</v>
      </c>
      <c r="E91" s="2" t="s">
        <v>153</v>
      </c>
      <c r="F91" t="s">
        <v>7</v>
      </c>
      <c r="G91" s="2">
        <v>543</v>
      </c>
      <c r="H91" s="2" t="s">
        <v>518</v>
      </c>
      <c r="I91" s="2">
        <v>233</v>
      </c>
      <c r="J91" s="2" t="s">
        <v>484</v>
      </c>
      <c r="K91" s="2">
        <v>156</v>
      </c>
      <c r="L91" s="2" t="s">
        <v>313</v>
      </c>
      <c r="M91" s="2">
        <v>154</v>
      </c>
    </row>
    <row r="92" spans="1:13" ht="15">
      <c r="A92" s="2">
        <v>19</v>
      </c>
      <c r="B92" s="2">
        <v>176</v>
      </c>
      <c r="C92" t="s">
        <v>184</v>
      </c>
      <c r="D92" s="1">
        <v>37622</v>
      </c>
      <c r="E92" s="2" t="s">
        <v>153</v>
      </c>
      <c r="F92" t="s">
        <v>9</v>
      </c>
      <c r="G92" s="2">
        <v>503</v>
      </c>
      <c r="H92" s="2" t="s">
        <v>519</v>
      </c>
      <c r="I92" s="2">
        <v>185</v>
      </c>
      <c r="J92" s="2" t="s">
        <v>520</v>
      </c>
      <c r="K92" s="2">
        <v>140</v>
      </c>
      <c r="L92" s="2" t="s">
        <v>521</v>
      </c>
      <c r="M92" s="2">
        <v>178</v>
      </c>
    </row>
    <row r="93" spans="1:13" ht="15">
      <c r="A93" s="2">
        <v>20</v>
      </c>
      <c r="B93" s="2">
        <v>76</v>
      </c>
      <c r="C93" t="s">
        <v>179</v>
      </c>
      <c r="D93" s="1">
        <v>37856</v>
      </c>
      <c r="E93" s="2" t="s">
        <v>153</v>
      </c>
      <c r="F93" t="s">
        <v>1</v>
      </c>
      <c r="G93" s="2">
        <v>442</v>
      </c>
      <c r="H93" s="2" t="s">
        <v>522</v>
      </c>
      <c r="I93" s="2">
        <v>197</v>
      </c>
      <c r="J93" s="2" t="s">
        <v>523</v>
      </c>
      <c r="K93" s="2">
        <v>124</v>
      </c>
      <c r="L93" s="2" t="s">
        <v>34</v>
      </c>
      <c r="M93" s="2">
        <v>121</v>
      </c>
    </row>
    <row r="94" spans="1:13" ht="15">
      <c r="A94" s="2" t="s">
        <v>27</v>
      </c>
      <c r="B94" s="2">
        <v>106</v>
      </c>
      <c r="C94" t="s">
        <v>177</v>
      </c>
      <c r="D94" s="1">
        <v>37738</v>
      </c>
      <c r="E94" s="2" t="s">
        <v>153</v>
      </c>
      <c r="F94" t="s">
        <v>8</v>
      </c>
      <c r="G94" s="2">
        <v>0</v>
      </c>
      <c r="H94" s="2" t="s">
        <v>190</v>
      </c>
      <c r="I94" s="2">
        <v>0</v>
      </c>
      <c r="J94" s="2" t="s">
        <v>28</v>
      </c>
      <c r="K94" s="2">
        <v>0</v>
      </c>
      <c r="L94" s="2" t="s">
        <v>28</v>
      </c>
      <c r="M94" s="2">
        <v>0</v>
      </c>
    </row>
    <row r="95" spans="1:13" ht="15">
      <c r="A95" s="2"/>
      <c r="B95" s="2"/>
      <c r="C95" s="8"/>
      <c r="D95" s="9"/>
      <c r="E95" s="2"/>
      <c r="G95" s="2"/>
      <c r="H95" s="2"/>
      <c r="I95" s="2"/>
      <c r="J95" s="2"/>
      <c r="K95" s="2"/>
      <c r="L95" s="2"/>
      <c r="M95" s="2"/>
    </row>
    <row r="96" spans="1:13" ht="15">
      <c r="A96" s="5" t="s">
        <v>678</v>
      </c>
      <c r="F96"/>
      <c r="H96" s="2"/>
      <c r="I96" s="2"/>
      <c r="J96" s="2"/>
      <c r="K96" s="2"/>
      <c r="L96" s="2"/>
      <c r="M96" s="2"/>
    </row>
    <row r="97" spans="1:7" ht="15">
      <c r="A97" s="5" t="s">
        <v>4</v>
      </c>
      <c r="B97" s="5" t="s">
        <v>675</v>
      </c>
      <c r="C97" s="5" t="s">
        <v>12</v>
      </c>
      <c r="D97" s="5" t="s">
        <v>2</v>
      </c>
      <c r="E97" s="5" t="s">
        <v>676</v>
      </c>
      <c r="F97" s="5" t="s">
        <v>679</v>
      </c>
      <c r="G97" s="5" t="s">
        <v>5</v>
      </c>
    </row>
    <row r="98" spans="1:7" ht="15">
      <c r="A98" s="5"/>
      <c r="B98" s="5"/>
      <c r="C98" s="5"/>
      <c r="D98" s="5"/>
      <c r="E98" s="5"/>
      <c r="F98" s="5"/>
      <c r="G98" s="5"/>
    </row>
    <row r="99" spans="1:7" ht="15">
      <c r="A99" s="2">
        <v>1</v>
      </c>
      <c r="B99" s="2">
        <v>70</v>
      </c>
      <c r="C99" t="s">
        <v>820</v>
      </c>
      <c r="D99" s="2" t="s">
        <v>821</v>
      </c>
      <c r="E99" t="s">
        <v>681</v>
      </c>
      <c r="F99" s="2" t="s">
        <v>822</v>
      </c>
      <c r="G99" s="2">
        <v>473</v>
      </c>
    </row>
    <row r="100" spans="1:7" ht="15">
      <c r="A100" s="2">
        <v>2</v>
      </c>
      <c r="B100" s="2">
        <v>107</v>
      </c>
      <c r="C100" t="s">
        <v>823</v>
      </c>
      <c r="D100" s="2" t="s">
        <v>821</v>
      </c>
      <c r="E100" t="s">
        <v>725</v>
      </c>
      <c r="F100" s="2" t="s">
        <v>780</v>
      </c>
      <c r="G100" s="2">
        <v>470</v>
      </c>
    </row>
    <row r="101" spans="1:7" ht="15">
      <c r="A101" s="2">
        <v>3</v>
      </c>
      <c r="B101" s="2">
        <v>105</v>
      </c>
      <c r="C101" t="s">
        <v>824</v>
      </c>
      <c r="D101" s="2" t="s">
        <v>821</v>
      </c>
      <c r="E101" t="s">
        <v>725</v>
      </c>
      <c r="F101" s="2" t="s">
        <v>825</v>
      </c>
      <c r="G101" s="2">
        <v>414</v>
      </c>
    </row>
    <row r="102" spans="1:7" ht="15">
      <c r="A102" s="2">
        <v>4</v>
      </c>
      <c r="B102" s="2">
        <v>12</v>
      </c>
      <c r="C102" t="s">
        <v>826</v>
      </c>
      <c r="D102" s="2" t="s">
        <v>821</v>
      </c>
      <c r="E102" t="s">
        <v>710</v>
      </c>
      <c r="F102" s="2" t="s">
        <v>827</v>
      </c>
      <c r="G102" s="2">
        <v>413</v>
      </c>
    </row>
    <row r="103" spans="1:7" ht="15">
      <c r="A103" s="2">
        <v>5</v>
      </c>
      <c r="B103" s="2">
        <v>13</v>
      </c>
      <c r="C103" t="s">
        <v>828</v>
      </c>
      <c r="D103" s="2" t="s">
        <v>821</v>
      </c>
      <c r="E103" t="s">
        <v>710</v>
      </c>
      <c r="F103" s="2" t="s">
        <v>829</v>
      </c>
      <c r="G103" s="2">
        <v>328</v>
      </c>
    </row>
    <row r="104" spans="1:7" ht="15">
      <c r="A104" s="2">
        <v>6</v>
      </c>
      <c r="B104" s="2">
        <v>179</v>
      </c>
      <c r="C104" t="s">
        <v>830</v>
      </c>
      <c r="D104" s="2" t="s">
        <v>821</v>
      </c>
      <c r="E104" t="s">
        <v>691</v>
      </c>
      <c r="F104" s="2" t="s">
        <v>831</v>
      </c>
      <c r="G104" s="2">
        <v>274</v>
      </c>
    </row>
    <row r="105" spans="1:7" ht="15">
      <c r="A105" s="2">
        <v>7</v>
      </c>
      <c r="B105" s="2">
        <v>104</v>
      </c>
      <c r="C105" t="s">
        <v>832</v>
      </c>
      <c r="D105" s="2" t="s">
        <v>821</v>
      </c>
      <c r="E105" t="s">
        <v>725</v>
      </c>
      <c r="F105" s="2" t="s">
        <v>833</v>
      </c>
      <c r="G105" s="2">
        <v>264</v>
      </c>
    </row>
    <row r="106" spans="1:7" ht="15">
      <c r="A106" s="2">
        <v>8</v>
      </c>
      <c r="B106" s="2">
        <v>69</v>
      </c>
      <c r="C106" t="s">
        <v>834</v>
      </c>
      <c r="D106" s="2" t="s">
        <v>821</v>
      </c>
      <c r="E106" t="s">
        <v>681</v>
      </c>
      <c r="F106" s="2" t="s">
        <v>835</v>
      </c>
      <c r="G106" s="2">
        <v>263</v>
      </c>
    </row>
    <row r="107" spans="1:7" ht="15">
      <c r="A107" s="2">
        <v>9</v>
      </c>
      <c r="B107" s="2">
        <v>109</v>
      </c>
      <c r="C107" t="s">
        <v>836</v>
      </c>
      <c r="D107" s="2" t="s">
        <v>821</v>
      </c>
      <c r="E107" t="s">
        <v>725</v>
      </c>
      <c r="F107" s="2" t="s">
        <v>837</v>
      </c>
      <c r="G107" s="2">
        <v>254</v>
      </c>
    </row>
    <row r="108" spans="1:7" ht="15">
      <c r="A108" s="2">
        <v>10</v>
      </c>
      <c r="B108" s="2">
        <v>177</v>
      </c>
      <c r="C108" t="s">
        <v>838</v>
      </c>
      <c r="D108" s="2" t="s">
        <v>821</v>
      </c>
      <c r="E108" t="s">
        <v>691</v>
      </c>
      <c r="F108" s="2" t="s">
        <v>839</v>
      </c>
      <c r="G108" s="2">
        <v>229</v>
      </c>
    </row>
    <row r="109" spans="1:7" ht="15">
      <c r="A109" s="2">
        <v>11</v>
      </c>
      <c r="B109" s="2">
        <v>72</v>
      </c>
      <c r="C109" t="s">
        <v>840</v>
      </c>
      <c r="D109" s="2" t="s">
        <v>821</v>
      </c>
      <c r="E109" t="s">
        <v>681</v>
      </c>
      <c r="F109" s="2" t="s">
        <v>841</v>
      </c>
      <c r="G109" s="2">
        <v>226</v>
      </c>
    </row>
    <row r="110" spans="1:7" ht="15">
      <c r="A110" s="2">
        <v>12</v>
      </c>
      <c r="B110" s="2">
        <v>74</v>
      </c>
      <c r="C110" t="s">
        <v>842</v>
      </c>
      <c r="D110" s="2" t="s">
        <v>821</v>
      </c>
      <c r="E110" t="s">
        <v>681</v>
      </c>
      <c r="F110" s="2" t="s">
        <v>843</v>
      </c>
      <c r="G110" s="2">
        <v>218</v>
      </c>
    </row>
    <row r="111" spans="1:7" ht="15">
      <c r="A111" s="2">
        <v>13</v>
      </c>
      <c r="B111" s="2">
        <v>14</v>
      </c>
      <c r="C111" t="s">
        <v>844</v>
      </c>
      <c r="D111" s="2" t="s">
        <v>821</v>
      </c>
      <c r="E111" t="s">
        <v>710</v>
      </c>
      <c r="F111" s="2" t="s">
        <v>845</v>
      </c>
      <c r="G111" s="2">
        <v>208</v>
      </c>
    </row>
    <row r="112" spans="1:7" ht="15">
      <c r="A112" s="2">
        <v>14</v>
      </c>
      <c r="B112" s="2">
        <v>176</v>
      </c>
      <c r="C112" t="s">
        <v>846</v>
      </c>
      <c r="D112" s="2" t="s">
        <v>821</v>
      </c>
      <c r="E112" t="s">
        <v>691</v>
      </c>
      <c r="F112" s="2" t="s">
        <v>847</v>
      </c>
      <c r="G112" s="2">
        <v>177</v>
      </c>
    </row>
    <row r="113" spans="1:7" ht="15">
      <c r="A113" s="2">
        <v>15</v>
      </c>
      <c r="B113" s="2">
        <v>108</v>
      </c>
      <c r="C113" t="s">
        <v>848</v>
      </c>
      <c r="D113" s="2" t="s">
        <v>821</v>
      </c>
      <c r="E113" t="s">
        <v>725</v>
      </c>
      <c r="F113" s="2" t="s">
        <v>849</v>
      </c>
      <c r="G113" s="2">
        <v>175</v>
      </c>
    </row>
    <row r="114" spans="1:7" ht="15">
      <c r="A114" s="2">
        <v>16</v>
      </c>
      <c r="B114" s="2">
        <v>75</v>
      </c>
      <c r="C114" t="s">
        <v>850</v>
      </c>
      <c r="D114" s="2" t="s">
        <v>821</v>
      </c>
      <c r="E114" t="s">
        <v>681</v>
      </c>
      <c r="F114" s="2" t="s">
        <v>851</v>
      </c>
      <c r="G114" s="2">
        <v>165</v>
      </c>
    </row>
    <row r="115" spans="1:7" ht="15">
      <c r="A115" s="2">
        <v>17</v>
      </c>
      <c r="B115" s="2">
        <v>73</v>
      </c>
      <c r="C115" t="s">
        <v>852</v>
      </c>
      <c r="D115" s="2" t="s">
        <v>821</v>
      </c>
      <c r="E115" t="s">
        <v>681</v>
      </c>
      <c r="F115" s="2" t="s">
        <v>853</v>
      </c>
      <c r="G115" s="2">
        <v>148</v>
      </c>
    </row>
    <row r="116" spans="1:7" ht="15">
      <c r="A116" s="2" t="s">
        <v>27</v>
      </c>
      <c r="B116" s="2">
        <v>71</v>
      </c>
      <c r="C116" t="s">
        <v>854</v>
      </c>
      <c r="D116" s="2" t="s">
        <v>821</v>
      </c>
      <c r="E116" t="s">
        <v>681</v>
      </c>
      <c r="F116" s="2" t="s">
        <v>706</v>
      </c>
      <c r="G116" s="2">
        <v>0</v>
      </c>
    </row>
    <row r="117" spans="1:7" ht="15">
      <c r="A117" s="2" t="s">
        <v>27</v>
      </c>
      <c r="B117" s="2">
        <v>76</v>
      </c>
      <c r="C117" t="s">
        <v>855</v>
      </c>
      <c r="D117" s="2" t="s">
        <v>821</v>
      </c>
      <c r="E117" t="s">
        <v>681</v>
      </c>
      <c r="F117" s="2" t="s">
        <v>706</v>
      </c>
      <c r="G117" s="2">
        <v>0</v>
      </c>
    </row>
    <row r="118" spans="1:7" ht="15">
      <c r="A118" s="2" t="s">
        <v>27</v>
      </c>
      <c r="B118" s="2">
        <v>106</v>
      </c>
      <c r="C118" t="s">
        <v>856</v>
      </c>
      <c r="D118" s="2" t="s">
        <v>821</v>
      </c>
      <c r="E118" t="s">
        <v>725</v>
      </c>
      <c r="F118" s="2" t="s">
        <v>706</v>
      </c>
      <c r="G118" s="2">
        <v>0</v>
      </c>
    </row>
    <row r="119" spans="1:7" ht="15">
      <c r="A119" s="2" t="s">
        <v>27</v>
      </c>
      <c r="B119" s="2">
        <v>178</v>
      </c>
      <c r="C119" t="s">
        <v>857</v>
      </c>
      <c r="D119" s="2" t="s">
        <v>821</v>
      </c>
      <c r="E119" t="s">
        <v>691</v>
      </c>
      <c r="F119" s="2" t="s">
        <v>706</v>
      </c>
      <c r="G119" s="2">
        <v>0</v>
      </c>
    </row>
    <row r="121" ht="15">
      <c r="A121" s="10" t="s">
        <v>1064</v>
      </c>
    </row>
    <row r="122" spans="2:6" s="5" customFormat="1" ht="15">
      <c r="B122" s="23" t="s">
        <v>1059</v>
      </c>
      <c r="C122" s="22" t="s">
        <v>1072</v>
      </c>
      <c r="D122" s="24" t="s">
        <v>1061</v>
      </c>
      <c r="E122" s="25" t="s">
        <v>5</v>
      </c>
      <c r="F122" s="10"/>
    </row>
    <row r="123" spans="2:5" ht="15">
      <c r="B123" s="20">
        <v>1</v>
      </c>
      <c r="C123" s="14"/>
      <c r="D123" s="15">
        <v>0</v>
      </c>
      <c r="E123" s="16">
        <f>IF(D123&gt;0,IF(TRUNC('[1]Factoren'!$B$5/(D123+'[1]Factoren'!$D$5)-'[1]Factoren'!$C$5)&gt;0,TRUNC('[1]Factoren'!$B$5/(D123+'[1]Factoren'!$D$5)-'[1]Factoren'!$C$5),0),0)</f>
        <v>0</v>
      </c>
    </row>
    <row r="124" spans="2:5" ht="15">
      <c r="B124" s="20">
        <v>2</v>
      </c>
      <c r="C124" s="17" t="s">
        <v>1070</v>
      </c>
      <c r="D124" s="15">
        <v>30.19</v>
      </c>
      <c r="E124" s="16">
        <f>IF(D124&gt;0,IF(TRUNC('[1]Factoren'!$B$5/(D124+'[1]Factoren'!$D$5)-'[1]Factoren'!$C$5)&gt;0,TRUNC('[1]Factoren'!$B$5/(D124+'[1]Factoren'!$D$5)-'[1]Factoren'!$C$5),0),0)</f>
        <v>406</v>
      </c>
    </row>
    <row r="125" spans="2:5" ht="15">
      <c r="B125" s="20">
        <v>3</v>
      </c>
      <c r="C125" s="17" t="s">
        <v>1067</v>
      </c>
      <c r="D125" s="15">
        <v>27.29</v>
      </c>
      <c r="E125" s="16">
        <f>IF(D125&gt;0,IF(TRUNC('[1]Factoren'!$B$5/(D125+'[1]Factoren'!$D$5)-'[1]Factoren'!$C$5)&gt;0,TRUNC('[1]Factoren'!$B$5/(D125+'[1]Factoren'!$D$5)-'[1]Factoren'!$C$5),0),0)</f>
        <v>551</v>
      </c>
    </row>
    <row r="126" spans="2:5" ht="15">
      <c r="B126" s="19">
        <v>4</v>
      </c>
      <c r="C126" s="17" t="s">
        <v>1071</v>
      </c>
      <c r="D126" s="15">
        <v>30.63</v>
      </c>
      <c r="E126" s="16">
        <f>IF(D126&gt;0,IF(TRUNC('[1]Factoren'!$B$5/(D126+'[1]Factoren'!$D$5)-'[1]Factoren'!$C$5)&gt;0,TRUNC('[1]Factoren'!$B$5/(D126+'[1]Factoren'!$D$5)-'[1]Factoren'!$C$5),0),0)</f>
        <v>387</v>
      </c>
    </row>
    <row r="127" spans="2:5" ht="15">
      <c r="B127" s="19">
        <v>5</v>
      </c>
      <c r="C127" s="17" t="s">
        <v>9</v>
      </c>
      <c r="D127" s="15">
        <v>30.96</v>
      </c>
      <c r="E127" s="16">
        <f>IF(D127&gt;0,IF(TRUNC('[1]Factoren'!$B$5/(D127+'[1]Factoren'!$D$5)-'[1]Factoren'!$C$5)&gt;0,TRUNC('[1]Factoren'!$B$5/(D127+'[1]Factoren'!$D$5)-'[1]Factoren'!$C$5),0),0)</f>
        <v>372</v>
      </c>
    </row>
    <row r="128" spans="2:5" ht="15">
      <c r="B128" s="19">
        <v>6</v>
      </c>
      <c r="C128" s="17"/>
      <c r="D128" s="15">
        <v>0</v>
      </c>
      <c r="E128" s="16">
        <f>IF(D128&gt;0,IF(TRUNC('[1]Factoren'!$B$5/(D128+'[1]Factoren'!$D$5)-'[1]Factoren'!$C$5)&gt;0,TRUNC('[1]Factoren'!$B$5/(D128+'[1]Factoren'!$D$5)-'[1]Factoren'!$C$5),0),0)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55" r:id="rId1"/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94"/>
  <sheetViews>
    <sheetView tabSelected="1" zoomScale="90" zoomScaleNormal="90" zoomScalePageLayoutView="0" workbookViewId="0" topLeftCell="A136">
      <selection activeCell="C158" sqref="C158"/>
    </sheetView>
  </sheetViews>
  <sheetFormatPr defaultColWidth="9.140625" defaultRowHeight="15"/>
  <cols>
    <col min="1" max="1" width="6.421875" style="0" bestFit="1" customWidth="1"/>
    <col min="2" max="2" width="10.8515625" style="0" customWidth="1"/>
    <col min="3" max="3" width="26.8515625" style="8" bestFit="1" customWidth="1"/>
    <col min="4" max="4" width="11.57421875" style="11" bestFit="1" customWidth="1"/>
    <col min="5" max="5" width="13.421875" style="0" customWidth="1"/>
    <col min="6" max="6" width="13.8515625" style="3" bestFit="1" customWidth="1"/>
    <col min="7" max="7" width="7.57421875" style="0" bestFit="1" customWidth="1"/>
    <col min="9" max="9" width="9.28125" style="0" bestFit="1" customWidth="1"/>
    <col min="10" max="10" width="13.00390625" style="0" customWidth="1"/>
    <col min="11" max="11" width="9.28125" style="0" bestFit="1" customWidth="1"/>
    <col min="12" max="12" width="12.7109375" style="0" customWidth="1"/>
    <col min="13" max="13" width="9.421875" style="0" customWidth="1"/>
  </cols>
  <sheetData>
    <row r="1" spans="1:2" ht="18.75">
      <c r="A1" s="13" t="s">
        <v>343</v>
      </c>
      <c r="B1" s="12"/>
    </row>
    <row r="2" spans="1:3" ht="15">
      <c r="A2" s="5" t="s">
        <v>341</v>
      </c>
      <c r="B2" s="5"/>
      <c r="C2" s="10"/>
    </row>
    <row r="3" spans="1:3" ht="15">
      <c r="A3" s="5" t="s">
        <v>342</v>
      </c>
      <c r="B3" s="5"/>
      <c r="C3" s="10"/>
    </row>
    <row r="4" spans="1:3" ht="15">
      <c r="A4" s="5" t="s">
        <v>344</v>
      </c>
      <c r="B4" s="5"/>
      <c r="C4" s="10"/>
    </row>
    <row r="5" spans="1:13" ht="60">
      <c r="A5" s="6" t="s">
        <v>4</v>
      </c>
      <c r="B5" s="4" t="s">
        <v>33</v>
      </c>
      <c r="C5" s="10" t="s">
        <v>12</v>
      </c>
      <c r="D5" s="4" t="s">
        <v>76</v>
      </c>
      <c r="E5" s="6" t="s">
        <v>2</v>
      </c>
      <c r="F5" s="7" t="s">
        <v>3</v>
      </c>
      <c r="G5" s="4" t="s">
        <v>32</v>
      </c>
      <c r="H5" s="4" t="s">
        <v>216</v>
      </c>
      <c r="I5" s="6" t="s">
        <v>5</v>
      </c>
      <c r="J5" s="4" t="s">
        <v>340</v>
      </c>
      <c r="K5" s="6" t="s">
        <v>5</v>
      </c>
      <c r="L5" s="4" t="s">
        <v>294</v>
      </c>
      <c r="M5" s="6" t="s">
        <v>5</v>
      </c>
    </row>
    <row r="6" spans="1:13" ht="15">
      <c r="A6" s="2">
        <v>1</v>
      </c>
      <c r="B6" s="2">
        <v>31</v>
      </c>
      <c r="C6" t="s">
        <v>191</v>
      </c>
      <c r="D6" s="1">
        <v>37483</v>
      </c>
      <c r="E6" s="2" t="s">
        <v>192</v>
      </c>
      <c r="F6" t="s">
        <v>7</v>
      </c>
      <c r="G6" s="2">
        <v>1340</v>
      </c>
      <c r="H6" s="2" t="s">
        <v>438</v>
      </c>
      <c r="I6" s="2">
        <v>455</v>
      </c>
      <c r="J6" s="2" t="s">
        <v>255</v>
      </c>
      <c r="K6" s="2">
        <v>452</v>
      </c>
      <c r="L6" s="2" t="s">
        <v>524</v>
      </c>
      <c r="M6" s="2">
        <v>433</v>
      </c>
    </row>
    <row r="7" spans="1:13" ht="15">
      <c r="A7" s="2">
        <v>2</v>
      </c>
      <c r="B7" s="2">
        <v>79</v>
      </c>
      <c r="C7" t="s">
        <v>525</v>
      </c>
      <c r="D7" s="1">
        <v>37607</v>
      </c>
      <c r="E7" s="2" t="s">
        <v>192</v>
      </c>
      <c r="F7" t="s">
        <v>1</v>
      </c>
      <c r="G7" s="2">
        <v>1258</v>
      </c>
      <c r="H7" s="2" t="s">
        <v>227</v>
      </c>
      <c r="I7" s="2">
        <v>432</v>
      </c>
      <c r="J7" s="2" t="s">
        <v>258</v>
      </c>
      <c r="K7" s="2">
        <v>416</v>
      </c>
      <c r="L7" s="2" t="s">
        <v>526</v>
      </c>
      <c r="M7" s="2">
        <v>410</v>
      </c>
    </row>
    <row r="8" spans="1:13" ht="15">
      <c r="A8" s="2">
        <v>3</v>
      </c>
      <c r="B8" s="2">
        <v>33</v>
      </c>
      <c r="C8" t="s">
        <v>527</v>
      </c>
      <c r="D8" s="1">
        <v>37420</v>
      </c>
      <c r="E8" s="2" t="s">
        <v>192</v>
      </c>
      <c r="F8" t="s">
        <v>7</v>
      </c>
      <c r="G8" s="2">
        <v>1252</v>
      </c>
      <c r="H8" s="2" t="s">
        <v>195</v>
      </c>
      <c r="I8" s="2">
        <v>460</v>
      </c>
      <c r="J8" s="2" t="s">
        <v>258</v>
      </c>
      <c r="K8" s="2">
        <v>416</v>
      </c>
      <c r="L8" s="2" t="s">
        <v>528</v>
      </c>
      <c r="M8" s="2">
        <v>376</v>
      </c>
    </row>
    <row r="9" spans="1:13" ht="15">
      <c r="A9" s="2">
        <v>4</v>
      </c>
      <c r="B9" s="2">
        <v>133</v>
      </c>
      <c r="C9" t="s">
        <v>194</v>
      </c>
      <c r="D9" s="1">
        <v>37270</v>
      </c>
      <c r="E9" s="2" t="s">
        <v>192</v>
      </c>
      <c r="F9" t="s">
        <v>8</v>
      </c>
      <c r="G9" s="2">
        <v>1251</v>
      </c>
      <c r="H9" s="2" t="s">
        <v>260</v>
      </c>
      <c r="I9" s="2">
        <v>409</v>
      </c>
      <c r="J9" s="2" t="s">
        <v>258</v>
      </c>
      <c r="K9" s="2">
        <v>416</v>
      </c>
      <c r="L9" s="2" t="s">
        <v>373</v>
      </c>
      <c r="M9" s="2">
        <v>426</v>
      </c>
    </row>
    <row r="10" spans="1:13" ht="15">
      <c r="A10" s="2">
        <v>5</v>
      </c>
      <c r="B10" s="2">
        <v>82</v>
      </c>
      <c r="C10" t="s">
        <v>529</v>
      </c>
      <c r="D10" s="1">
        <v>37490</v>
      </c>
      <c r="E10" s="2" t="s">
        <v>192</v>
      </c>
      <c r="F10" t="s">
        <v>1</v>
      </c>
      <c r="G10" s="2">
        <v>1226</v>
      </c>
      <c r="H10" s="2" t="s">
        <v>367</v>
      </c>
      <c r="I10" s="2">
        <v>480</v>
      </c>
      <c r="J10" s="2" t="s">
        <v>265</v>
      </c>
      <c r="K10" s="2">
        <v>342</v>
      </c>
      <c r="L10" s="2" t="s">
        <v>530</v>
      </c>
      <c r="M10" s="2">
        <v>404</v>
      </c>
    </row>
    <row r="11" spans="1:13" ht="15">
      <c r="A11" s="2">
        <v>6</v>
      </c>
      <c r="B11" s="2">
        <v>36</v>
      </c>
      <c r="C11" t="s">
        <v>193</v>
      </c>
      <c r="D11" s="1">
        <v>37308</v>
      </c>
      <c r="E11" s="2" t="s">
        <v>192</v>
      </c>
      <c r="F11" t="s">
        <v>7</v>
      </c>
      <c r="G11" s="2">
        <v>1223</v>
      </c>
      <c r="H11" s="2" t="s">
        <v>272</v>
      </c>
      <c r="I11" s="2">
        <v>391</v>
      </c>
      <c r="J11" s="2" t="s">
        <v>255</v>
      </c>
      <c r="K11" s="2">
        <v>452</v>
      </c>
      <c r="L11" s="2" t="s">
        <v>278</v>
      </c>
      <c r="M11" s="2">
        <v>380</v>
      </c>
    </row>
    <row r="12" spans="1:13" ht="15">
      <c r="A12" s="2">
        <v>7</v>
      </c>
      <c r="B12" s="2">
        <v>81</v>
      </c>
      <c r="C12" t="s">
        <v>196</v>
      </c>
      <c r="D12" s="1">
        <v>37479</v>
      </c>
      <c r="E12" s="2" t="s">
        <v>192</v>
      </c>
      <c r="F12" t="s">
        <v>1</v>
      </c>
      <c r="G12" s="2">
        <v>1222</v>
      </c>
      <c r="H12" s="2" t="s">
        <v>93</v>
      </c>
      <c r="I12" s="2">
        <v>475</v>
      </c>
      <c r="J12" s="2" t="s">
        <v>262</v>
      </c>
      <c r="K12" s="2">
        <v>379</v>
      </c>
      <c r="L12" s="2" t="s">
        <v>531</v>
      </c>
      <c r="M12" s="2">
        <v>368</v>
      </c>
    </row>
    <row r="13" spans="1:13" ht="15">
      <c r="A13" s="2">
        <v>8</v>
      </c>
      <c r="B13" s="2">
        <v>83</v>
      </c>
      <c r="C13" t="s">
        <v>532</v>
      </c>
      <c r="D13" s="1">
        <v>37406</v>
      </c>
      <c r="E13" s="2" t="s">
        <v>192</v>
      </c>
      <c r="F13" t="s">
        <v>1</v>
      </c>
      <c r="G13" s="2">
        <v>1204</v>
      </c>
      <c r="H13" s="2" t="s">
        <v>533</v>
      </c>
      <c r="I13" s="2">
        <v>494</v>
      </c>
      <c r="J13" s="2" t="s">
        <v>265</v>
      </c>
      <c r="K13" s="2">
        <v>342</v>
      </c>
      <c r="L13" s="2" t="s">
        <v>534</v>
      </c>
      <c r="M13" s="2">
        <v>368</v>
      </c>
    </row>
    <row r="14" spans="1:13" ht="15">
      <c r="A14" s="2">
        <v>9</v>
      </c>
      <c r="B14" s="2">
        <v>80</v>
      </c>
      <c r="C14" t="s">
        <v>198</v>
      </c>
      <c r="D14" s="1">
        <v>37588</v>
      </c>
      <c r="E14" s="2" t="s">
        <v>192</v>
      </c>
      <c r="F14" t="s">
        <v>1</v>
      </c>
      <c r="G14" s="2">
        <v>1173</v>
      </c>
      <c r="H14" s="2" t="s">
        <v>535</v>
      </c>
      <c r="I14" s="2">
        <v>503</v>
      </c>
      <c r="J14" s="2" t="s">
        <v>265</v>
      </c>
      <c r="K14" s="2">
        <v>342</v>
      </c>
      <c r="L14" s="2" t="s">
        <v>536</v>
      </c>
      <c r="M14" s="2">
        <v>328</v>
      </c>
    </row>
    <row r="15" spans="1:13" ht="15">
      <c r="A15" s="2">
        <v>10</v>
      </c>
      <c r="B15" s="2">
        <v>195</v>
      </c>
      <c r="C15" t="s">
        <v>206</v>
      </c>
      <c r="D15" s="1">
        <v>37505</v>
      </c>
      <c r="E15" s="2" t="s">
        <v>192</v>
      </c>
      <c r="F15" t="s">
        <v>9</v>
      </c>
      <c r="G15" s="2">
        <v>1097</v>
      </c>
      <c r="H15" s="2" t="s">
        <v>537</v>
      </c>
      <c r="I15" s="2">
        <v>333</v>
      </c>
      <c r="J15" s="2" t="s">
        <v>262</v>
      </c>
      <c r="K15" s="2">
        <v>379</v>
      </c>
      <c r="L15" s="2" t="s">
        <v>322</v>
      </c>
      <c r="M15" s="2">
        <v>385</v>
      </c>
    </row>
    <row r="16" spans="1:13" ht="15">
      <c r="A16" s="2">
        <v>11</v>
      </c>
      <c r="B16" s="2">
        <v>200</v>
      </c>
      <c r="C16" t="s">
        <v>538</v>
      </c>
      <c r="D16" s="1">
        <v>37304</v>
      </c>
      <c r="E16" s="2" t="s">
        <v>192</v>
      </c>
      <c r="F16" t="s">
        <v>9</v>
      </c>
      <c r="G16" s="2">
        <v>1091</v>
      </c>
      <c r="H16" s="2" t="s">
        <v>539</v>
      </c>
      <c r="I16" s="2">
        <v>317</v>
      </c>
      <c r="J16" s="2" t="s">
        <v>262</v>
      </c>
      <c r="K16" s="2">
        <v>379</v>
      </c>
      <c r="L16" s="2" t="s">
        <v>540</v>
      </c>
      <c r="M16" s="2">
        <v>395</v>
      </c>
    </row>
    <row r="17" spans="1:13" ht="15">
      <c r="A17" s="2">
        <v>12</v>
      </c>
      <c r="B17" s="2">
        <v>32</v>
      </c>
      <c r="C17" t="s">
        <v>541</v>
      </c>
      <c r="D17" s="1">
        <v>37571</v>
      </c>
      <c r="E17" s="2" t="s">
        <v>192</v>
      </c>
      <c r="F17" t="s">
        <v>7</v>
      </c>
      <c r="G17" s="2">
        <v>1083</v>
      </c>
      <c r="H17" s="2" t="s">
        <v>223</v>
      </c>
      <c r="I17" s="2">
        <v>427</v>
      </c>
      <c r="J17" s="2" t="s">
        <v>289</v>
      </c>
      <c r="K17" s="2">
        <v>269</v>
      </c>
      <c r="L17" s="2" t="s">
        <v>102</v>
      </c>
      <c r="M17" s="2">
        <v>387</v>
      </c>
    </row>
    <row r="18" spans="1:13" ht="15">
      <c r="A18" s="2">
        <v>13</v>
      </c>
      <c r="B18" s="2">
        <v>135</v>
      </c>
      <c r="C18" t="s">
        <v>203</v>
      </c>
      <c r="D18" s="1">
        <v>37432</v>
      </c>
      <c r="E18" s="2" t="s">
        <v>192</v>
      </c>
      <c r="F18" t="s">
        <v>8</v>
      </c>
      <c r="G18" s="2">
        <v>1059</v>
      </c>
      <c r="H18" s="2" t="s">
        <v>542</v>
      </c>
      <c r="I18" s="2">
        <v>387</v>
      </c>
      <c r="J18" s="2" t="s">
        <v>283</v>
      </c>
      <c r="K18" s="2">
        <v>306</v>
      </c>
      <c r="L18" s="2" t="s">
        <v>543</v>
      </c>
      <c r="M18" s="2">
        <v>366</v>
      </c>
    </row>
    <row r="19" spans="1:13" ht="15">
      <c r="A19" s="2">
        <v>14</v>
      </c>
      <c r="B19" s="2">
        <v>193</v>
      </c>
      <c r="C19" t="s">
        <v>205</v>
      </c>
      <c r="D19" s="1">
        <v>37467</v>
      </c>
      <c r="E19" s="2" t="s">
        <v>192</v>
      </c>
      <c r="F19" t="s">
        <v>9</v>
      </c>
      <c r="G19" s="2">
        <v>1041</v>
      </c>
      <c r="H19" s="2" t="s">
        <v>544</v>
      </c>
      <c r="I19" s="2">
        <v>302</v>
      </c>
      <c r="J19" s="2" t="s">
        <v>262</v>
      </c>
      <c r="K19" s="2">
        <v>379</v>
      </c>
      <c r="L19" s="2" t="s">
        <v>545</v>
      </c>
      <c r="M19" s="2">
        <v>360</v>
      </c>
    </row>
    <row r="20" spans="1:13" ht="15">
      <c r="A20" s="2">
        <v>15</v>
      </c>
      <c r="B20" s="2">
        <v>77</v>
      </c>
      <c r="C20" t="s">
        <v>197</v>
      </c>
      <c r="D20" s="1">
        <v>37443</v>
      </c>
      <c r="E20" s="2" t="s">
        <v>192</v>
      </c>
      <c r="F20" t="s">
        <v>1</v>
      </c>
      <c r="G20" s="2">
        <v>1002</v>
      </c>
      <c r="H20" s="2" t="s">
        <v>239</v>
      </c>
      <c r="I20" s="2">
        <v>246</v>
      </c>
      <c r="J20" s="2" t="s">
        <v>265</v>
      </c>
      <c r="K20" s="2">
        <v>342</v>
      </c>
      <c r="L20" s="2" t="s">
        <v>546</v>
      </c>
      <c r="M20" s="2">
        <v>414</v>
      </c>
    </row>
    <row r="21" spans="1:13" ht="15">
      <c r="A21" s="2">
        <v>16</v>
      </c>
      <c r="B21" s="2">
        <v>201</v>
      </c>
      <c r="C21" t="s">
        <v>200</v>
      </c>
      <c r="D21" s="1">
        <v>37533</v>
      </c>
      <c r="E21" s="2" t="s">
        <v>192</v>
      </c>
      <c r="F21" t="s">
        <v>9</v>
      </c>
      <c r="G21" s="2">
        <v>997</v>
      </c>
      <c r="H21" s="2" t="s">
        <v>547</v>
      </c>
      <c r="I21" s="2">
        <v>354</v>
      </c>
      <c r="J21" s="2" t="s">
        <v>289</v>
      </c>
      <c r="K21" s="2">
        <v>269</v>
      </c>
      <c r="L21" s="2" t="s">
        <v>548</v>
      </c>
      <c r="M21" s="2">
        <v>374</v>
      </c>
    </row>
    <row r="22" spans="1:13" ht="15">
      <c r="A22" s="2">
        <v>17</v>
      </c>
      <c r="B22" s="2">
        <v>37</v>
      </c>
      <c r="C22" t="s">
        <v>201</v>
      </c>
      <c r="D22" s="1">
        <v>37408</v>
      </c>
      <c r="E22" s="2" t="s">
        <v>192</v>
      </c>
      <c r="F22" t="s">
        <v>7</v>
      </c>
      <c r="G22" s="2">
        <v>985</v>
      </c>
      <c r="H22" s="2" t="s">
        <v>549</v>
      </c>
      <c r="I22" s="2">
        <v>345</v>
      </c>
      <c r="J22" s="2" t="s">
        <v>265</v>
      </c>
      <c r="K22" s="2">
        <v>342</v>
      </c>
      <c r="L22" s="2" t="s">
        <v>550</v>
      </c>
      <c r="M22" s="2">
        <v>298</v>
      </c>
    </row>
    <row r="23" spans="1:13" ht="15">
      <c r="A23" s="2">
        <v>18</v>
      </c>
      <c r="B23" s="2">
        <v>153</v>
      </c>
      <c r="C23" t="s">
        <v>204</v>
      </c>
      <c r="D23" s="1">
        <v>37502</v>
      </c>
      <c r="E23" s="2" t="s">
        <v>192</v>
      </c>
      <c r="F23" t="s">
        <v>6</v>
      </c>
      <c r="G23" s="2">
        <v>964</v>
      </c>
      <c r="H23" s="2" t="s">
        <v>542</v>
      </c>
      <c r="I23" s="2">
        <v>387</v>
      </c>
      <c r="J23" s="2" t="s">
        <v>283</v>
      </c>
      <c r="K23" s="2">
        <v>306</v>
      </c>
      <c r="L23" s="2" t="s">
        <v>551</v>
      </c>
      <c r="M23" s="2">
        <v>271</v>
      </c>
    </row>
    <row r="24" spans="1:13" ht="15">
      <c r="A24" s="2">
        <v>19</v>
      </c>
      <c r="B24" s="2">
        <v>151</v>
      </c>
      <c r="C24" t="s">
        <v>199</v>
      </c>
      <c r="D24" s="1">
        <v>37257</v>
      </c>
      <c r="E24" s="2" t="s">
        <v>192</v>
      </c>
      <c r="F24" t="s">
        <v>6</v>
      </c>
      <c r="G24" s="2">
        <v>921</v>
      </c>
      <c r="H24" s="2" t="s">
        <v>552</v>
      </c>
      <c r="I24" s="2">
        <v>278</v>
      </c>
      <c r="J24" s="2" t="s">
        <v>265</v>
      </c>
      <c r="K24" s="2">
        <v>342</v>
      </c>
      <c r="L24" s="2" t="s">
        <v>165</v>
      </c>
      <c r="M24" s="2">
        <v>301</v>
      </c>
    </row>
    <row r="25" spans="1:13" ht="15">
      <c r="A25" s="2">
        <v>20</v>
      </c>
      <c r="B25" s="2">
        <v>196</v>
      </c>
      <c r="C25" t="s">
        <v>214</v>
      </c>
      <c r="D25" s="1">
        <v>37509</v>
      </c>
      <c r="E25" s="2" t="s">
        <v>192</v>
      </c>
      <c r="F25" t="s">
        <v>9</v>
      </c>
      <c r="G25" s="2">
        <v>902</v>
      </c>
      <c r="H25" s="2" t="s">
        <v>553</v>
      </c>
      <c r="I25" s="2">
        <v>216</v>
      </c>
      <c r="J25" s="2" t="s">
        <v>283</v>
      </c>
      <c r="K25" s="2">
        <v>306</v>
      </c>
      <c r="L25" s="2" t="s">
        <v>278</v>
      </c>
      <c r="M25" s="2">
        <v>380</v>
      </c>
    </row>
    <row r="26" spans="1:13" ht="15">
      <c r="A26" s="2">
        <v>21</v>
      </c>
      <c r="B26" s="2">
        <v>138</v>
      </c>
      <c r="C26" t="s">
        <v>554</v>
      </c>
      <c r="D26" s="1">
        <v>37257</v>
      </c>
      <c r="E26" s="2" t="s">
        <v>192</v>
      </c>
      <c r="F26" t="s">
        <v>8</v>
      </c>
      <c r="G26" s="2">
        <v>899</v>
      </c>
      <c r="H26" s="2" t="s">
        <v>35</v>
      </c>
      <c r="I26" s="2">
        <v>384</v>
      </c>
      <c r="J26" s="2" t="s">
        <v>289</v>
      </c>
      <c r="K26" s="2">
        <v>269</v>
      </c>
      <c r="L26" s="2" t="s">
        <v>172</v>
      </c>
      <c r="M26" s="2">
        <v>246</v>
      </c>
    </row>
    <row r="27" spans="1:13" ht="15">
      <c r="A27" s="2">
        <v>22</v>
      </c>
      <c r="B27" s="2">
        <v>152</v>
      </c>
      <c r="C27" t="s">
        <v>202</v>
      </c>
      <c r="D27" s="1">
        <v>37602</v>
      </c>
      <c r="E27" s="2" t="s">
        <v>192</v>
      </c>
      <c r="F27" t="s">
        <v>6</v>
      </c>
      <c r="G27" s="2">
        <v>858</v>
      </c>
      <c r="H27" s="2" t="s">
        <v>555</v>
      </c>
      <c r="I27" s="2">
        <v>388</v>
      </c>
      <c r="J27" s="2" t="s">
        <v>281</v>
      </c>
      <c r="K27" s="2">
        <v>232</v>
      </c>
      <c r="L27" s="2" t="s">
        <v>174</v>
      </c>
      <c r="M27" s="2">
        <v>238</v>
      </c>
    </row>
    <row r="28" spans="1:13" ht="15">
      <c r="A28" s="2">
        <v>23</v>
      </c>
      <c r="B28" s="2">
        <v>194</v>
      </c>
      <c r="C28" t="s">
        <v>556</v>
      </c>
      <c r="D28" s="1">
        <v>37562</v>
      </c>
      <c r="E28" s="2" t="s">
        <v>192</v>
      </c>
      <c r="F28" t="s">
        <v>9</v>
      </c>
      <c r="G28" s="2">
        <v>823</v>
      </c>
      <c r="H28" s="2" t="s">
        <v>557</v>
      </c>
      <c r="I28" s="2">
        <v>238</v>
      </c>
      <c r="J28" s="2" t="s">
        <v>283</v>
      </c>
      <c r="K28" s="2">
        <v>306</v>
      </c>
      <c r="L28" s="2" t="s">
        <v>558</v>
      </c>
      <c r="M28" s="2">
        <v>279</v>
      </c>
    </row>
    <row r="29" spans="1:13" ht="15">
      <c r="A29" s="2">
        <v>24</v>
      </c>
      <c r="B29" s="2">
        <v>78</v>
      </c>
      <c r="C29" t="s">
        <v>559</v>
      </c>
      <c r="D29" s="1">
        <v>37461</v>
      </c>
      <c r="E29" s="2" t="s">
        <v>192</v>
      </c>
      <c r="F29" t="s">
        <v>1</v>
      </c>
      <c r="G29" s="2">
        <v>804</v>
      </c>
      <c r="H29" s="2" t="s">
        <v>257</v>
      </c>
      <c r="I29" s="2">
        <v>445</v>
      </c>
      <c r="J29" s="2" t="s">
        <v>28</v>
      </c>
      <c r="K29" s="2">
        <v>0</v>
      </c>
      <c r="L29" s="2" t="s">
        <v>560</v>
      </c>
      <c r="M29" s="2">
        <v>359</v>
      </c>
    </row>
    <row r="30" spans="1:13" ht="15">
      <c r="A30" s="2">
        <v>25</v>
      </c>
      <c r="B30" s="2">
        <v>34</v>
      </c>
      <c r="C30" t="s">
        <v>208</v>
      </c>
      <c r="D30" s="1">
        <v>37298</v>
      </c>
      <c r="E30" s="2" t="s">
        <v>192</v>
      </c>
      <c r="F30" t="s">
        <v>7</v>
      </c>
      <c r="G30" s="2">
        <v>790</v>
      </c>
      <c r="H30" s="2" t="s">
        <v>561</v>
      </c>
      <c r="I30" s="2">
        <v>305</v>
      </c>
      <c r="J30" s="2" t="s">
        <v>289</v>
      </c>
      <c r="K30" s="2">
        <v>269</v>
      </c>
      <c r="L30" s="2" t="s">
        <v>221</v>
      </c>
      <c r="M30" s="2">
        <v>216</v>
      </c>
    </row>
    <row r="31" spans="1:13" ht="15">
      <c r="A31" s="2">
        <v>25</v>
      </c>
      <c r="B31" s="2">
        <v>35</v>
      </c>
      <c r="C31" t="s">
        <v>210</v>
      </c>
      <c r="D31" s="1">
        <v>37478</v>
      </c>
      <c r="E31" s="2" t="s">
        <v>192</v>
      </c>
      <c r="F31" t="s">
        <v>7</v>
      </c>
      <c r="G31" s="2">
        <v>790</v>
      </c>
      <c r="H31" s="2" t="s">
        <v>240</v>
      </c>
      <c r="I31" s="2">
        <v>220</v>
      </c>
      <c r="J31" s="2" t="s">
        <v>289</v>
      </c>
      <c r="K31" s="2">
        <v>269</v>
      </c>
      <c r="L31" s="2" t="s">
        <v>562</v>
      </c>
      <c r="M31" s="2">
        <v>301</v>
      </c>
    </row>
    <row r="32" spans="1:13" ht="15">
      <c r="A32" s="2">
        <v>27</v>
      </c>
      <c r="B32" s="2">
        <v>197</v>
      </c>
      <c r="C32" t="s">
        <v>209</v>
      </c>
      <c r="D32" s="1">
        <v>37280</v>
      </c>
      <c r="E32" s="2" t="s">
        <v>192</v>
      </c>
      <c r="F32" t="s">
        <v>9</v>
      </c>
      <c r="G32" s="2">
        <v>713</v>
      </c>
      <c r="H32" s="2" t="s">
        <v>563</v>
      </c>
      <c r="I32" s="2">
        <v>160</v>
      </c>
      <c r="J32" s="2" t="s">
        <v>283</v>
      </c>
      <c r="K32" s="2">
        <v>306</v>
      </c>
      <c r="L32" s="2" t="s">
        <v>564</v>
      </c>
      <c r="M32" s="2">
        <v>247</v>
      </c>
    </row>
    <row r="33" spans="1:13" ht="15">
      <c r="A33" s="2">
        <v>28</v>
      </c>
      <c r="B33" s="2">
        <v>198</v>
      </c>
      <c r="C33" t="s">
        <v>213</v>
      </c>
      <c r="D33" s="1">
        <v>37533</v>
      </c>
      <c r="E33" s="2" t="s">
        <v>192</v>
      </c>
      <c r="F33" t="s">
        <v>9</v>
      </c>
      <c r="G33" s="2">
        <v>706</v>
      </c>
      <c r="H33" s="2" t="s">
        <v>565</v>
      </c>
      <c r="I33" s="2">
        <v>212</v>
      </c>
      <c r="J33" s="2" t="s">
        <v>281</v>
      </c>
      <c r="K33" s="2">
        <v>232</v>
      </c>
      <c r="L33" s="2" t="s">
        <v>121</v>
      </c>
      <c r="M33" s="2">
        <v>262</v>
      </c>
    </row>
    <row r="34" spans="1:13" ht="15">
      <c r="A34" s="2">
        <v>29</v>
      </c>
      <c r="B34" s="2">
        <v>137</v>
      </c>
      <c r="C34" t="s">
        <v>207</v>
      </c>
      <c r="D34" s="1">
        <v>37314</v>
      </c>
      <c r="E34" s="2" t="s">
        <v>192</v>
      </c>
      <c r="F34" t="s">
        <v>8</v>
      </c>
      <c r="G34" s="2">
        <v>619</v>
      </c>
      <c r="H34" s="2" t="s">
        <v>549</v>
      </c>
      <c r="I34" s="2">
        <v>345</v>
      </c>
      <c r="J34" s="2" t="s">
        <v>28</v>
      </c>
      <c r="K34" s="2">
        <v>0</v>
      </c>
      <c r="L34" s="2" t="s">
        <v>136</v>
      </c>
      <c r="M34" s="2">
        <v>274</v>
      </c>
    </row>
    <row r="35" spans="1:13" ht="15">
      <c r="A35" s="2">
        <v>30</v>
      </c>
      <c r="B35" s="2">
        <v>199</v>
      </c>
      <c r="C35" t="s">
        <v>212</v>
      </c>
      <c r="D35" s="1">
        <v>37392</v>
      </c>
      <c r="E35" s="2" t="s">
        <v>192</v>
      </c>
      <c r="F35" t="s">
        <v>9</v>
      </c>
      <c r="G35" s="2">
        <v>569</v>
      </c>
      <c r="H35" s="2" t="s">
        <v>566</v>
      </c>
      <c r="I35" s="2">
        <v>177</v>
      </c>
      <c r="J35" s="2" t="s">
        <v>567</v>
      </c>
      <c r="K35" s="2">
        <v>159</v>
      </c>
      <c r="L35" s="2" t="s">
        <v>98</v>
      </c>
      <c r="M35" s="2">
        <v>233</v>
      </c>
    </row>
    <row r="36" spans="1:13" ht="15">
      <c r="A36" s="2" t="s">
        <v>27</v>
      </c>
      <c r="B36" s="2">
        <v>134</v>
      </c>
      <c r="C36" t="s">
        <v>211</v>
      </c>
      <c r="D36" s="1">
        <v>37421</v>
      </c>
      <c r="E36" s="2" t="s">
        <v>192</v>
      </c>
      <c r="F36" t="s">
        <v>8</v>
      </c>
      <c r="G36" s="2">
        <v>0</v>
      </c>
      <c r="H36" s="2" t="s">
        <v>190</v>
      </c>
      <c r="I36" s="2">
        <v>0</v>
      </c>
      <c r="J36" s="2" t="s">
        <v>28</v>
      </c>
      <c r="K36" s="2">
        <v>0</v>
      </c>
      <c r="L36" s="2" t="s">
        <v>28</v>
      </c>
      <c r="M36" s="2">
        <v>0</v>
      </c>
    </row>
    <row r="37" spans="1:13" ht="15">
      <c r="A37" s="2" t="s">
        <v>27</v>
      </c>
      <c r="B37" s="2">
        <v>136</v>
      </c>
      <c r="C37" t="s">
        <v>215</v>
      </c>
      <c r="D37" s="1">
        <v>37507</v>
      </c>
      <c r="E37" s="2" t="s">
        <v>192</v>
      </c>
      <c r="F37" t="s">
        <v>8</v>
      </c>
      <c r="G37" s="2">
        <v>0</v>
      </c>
      <c r="H37" s="2" t="s">
        <v>190</v>
      </c>
      <c r="I37" s="2">
        <v>0</v>
      </c>
      <c r="J37" s="2" t="s">
        <v>28</v>
      </c>
      <c r="K37" s="2">
        <v>0</v>
      </c>
      <c r="L37" s="2" t="s">
        <v>28</v>
      </c>
      <c r="M37" s="2">
        <v>0</v>
      </c>
    </row>
    <row r="38" spans="1:13" ht="15">
      <c r="A38" s="2"/>
      <c r="B38" s="2"/>
      <c r="C38"/>
      <c r="D38" s="1"/>
      <c r="E38" s="2"/>
      <c r="F38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/>
      <c r="D39" s="1"/>
      <c r="E39" s="2"/>
      <c r="F39"/>
      <c r="G39" s="2"/>
      <c r="H39" s="2"/>
      <c r="I39" s="2"/>
      <c r="J39" s="2"/>
      <c r="K39" s="2"/>
      <c r="L39" s="2"/>
      <c r="M39" s="2"/>
    </row>
    <row r="40" spans="1:13" ht="15">
      <c r="A40" s="5" t="s">
        <v>678</v>
      </c>
      <c r="C40"/>
      <c r="D40"/>
      <c r="F40"/>
      <c r="H40" s="2"/>
      <c r="I40" s="2"/>
      <c r="J40" s="2"/>
      <c r="K40" s="2"/>
      <c r="L40" s="2"/>
      <c r="M40" s="2"/>
    </row>
    <row r="41" spans="1:13" ht="15">
      <c r="A41" s="5" t="s">
        <v>4</v>
      </c>
      <c r="B41" s="5" t="s">
        <v>675</v>
      </c>
      <c r="C41" s="5" t="s">
        <v>12</v>
      </c>
      <c r="D41" s="5" t="s">
        <v>2</v>
      </c>
      <c r="E41" s="5" t="s">
        <v>676</v>
      </c>
      <c r="F41" s="5" t="s">
        <v>679</v>
      </c>
      <c r="G41" s="5" t="s">
        <v>5</v>
      </c>
      <c r="H41" s="2"/>
      <c r="I41" s="2"/>
      <c r="J41" s="2"/>
      <c r="K41" s="2"/>
      <c r="L41" s="2"/>
      <c r="M41" s="2"/>
    </row>
    <row r="42" spans="1:7" ht="15">
      <c r="A42" s="2">
        <v>1</v>
      </c>
      <c r="B42" s="2">
        <v>83</v>
      </c>
      <c r="C42" t="s">
        <v>858</v>
      </c>
      <c r="D42" s="2" t="s">
        <v>859</v>
      </c>
      <c r="E42" t="s">
        <v>681</v>
      </c>
      <c r="F42" s="2" t="s">
        <v>860</v>
      </c>
      <c r="G42" s="2">
        <v>611</v>
      </c>
    </row>
    <row r="43" spans="1:7" ht="15">
      <c r="A43" s="2">
        <v>2</v>
      </c>
      <c r="B43" s="2">
        <v>153</v>
      </c>
      <c r="C43" t="s">
        <v>861</v>
      </c>
      <c r="D43" s="2" t="s">
        <v>859</v>
      </c>
      <c r="E43" t="s">
        <v>684</v>
      </c>
      <c r="F43" s="2" t="s">
        <v>862</v>
      </c>
      <c r="G43" s="2">
        <v>482</v>
      </c>
    </row>
    <row r="44" spans="1:7" ht="15">
      <c r="A44" s="2">
        <v>3</v>
      </c>
      <c r="B44" s="2">
        <v>151</v>
      </c>
      <c r="C44" t="s">
        <v>863</v>
      </c>
      <c r="D44" s="2" t="s">
        <v>859</v>
      </c>
      <c r="E44" t="s">
        <v>684</v>
      </c>
      <c r="F44" s="2" t="s">
        <v>864</v>
      </c>
      <c r="G44" s="2">
        <v>477</v>
      </c>
    </row>
    <row r="45" spans="1:7" ht="15">
      <c r="A45" s="2">
        <v>4</v>
      </c>
      <c r="B45" s="2">
        <v>80</v>
      </c>
      <c r="C45" t="s">
        <v>865</v>
      </c>
      <c r="D45" s="2" t="s">
        <v>859</v>
      </c>
      <c r="E45" t="s">
        <v>681</v>
      </c>
      <c r="F45" s="2" t="s">
        <v>866</v>
      </c>
      <c r="G45" s="2">
        <v>433</v>
      </c>
    </row>
    <row r="46" spans="1:7" ht="15">
      <c r="A46" s="2">
        <v>5</v>
      </c>
      <c r="B46" s="2">
        <v>135</v>
      </c>
      <c r="C46" t="s">
        <v>867</v>
      </c>
      <c r="D46" s="2" t="s">
        <v>859</v>
      </c>
      <c r="E46" t="s">
        <v>725</v>
      </c>
      <c r="F46" s="2" t="s">
        <v>868</v>
      </c>
      <c r="G46" s="2">
        <v>430</v>
      </c>
    </row>
    <row r="47" spans="1:7" ht="15">
      <c r="A47" s="2">
        <v>6</v>
      </c>
      <c r="B47" s="2">
        <v>81</v>
      </c>
      <c r="C47" t="s">
        <v>869</v>
      </c>
      <c r="D47" s="2" t="s">
        <v>859</v>
      </c>
      <c r="E47" t="s">
        <v>681</v>
      </c>
      <c r="F47" s="2" t="s">
        <v>870</v>
      </c>
      <c r="G47" s="2">
        <v>405</v>
      </c>
    </row>
    <row r="48" spans="1:7" ht="15">
      <c r="A48" s="2">
        <v>7</v>
      </c>
      <c r="B48" s="2">
        <v>31</v>
      </c>
      <c r="C48" t="s">
        <v>871</v>
      </c>
      <c r="D48" s="2" t="s">
        <v>859</v>
      </c>
      <c r="E48" t="s">
        <v>710</v>
      </c>
      <c r="F48" s="2" t="s">
        <v>872</v>
      </c>
      <c r="G48" s="2">
        <v>388</v>
      </c>
    </row>
    <row r="49" spans="1:7" ht="15">
      <c r="A49" s="2">
        <v>8</v>
      </c>
      <c r="B49" s="2">
        <v>138</v>
      </c>
      <c r="C49" t="s">
        <v>873</v>
      </c>
      <c r="D49" s="2" t="s">
        <v>859</v>
      </c>
      <c r="E49" t="s">
        <v>725</v>
      </c>
      <c r="F49" s="2" t="s">
        <v>874</v>
      </c>
      <c r="G49" s="2">
        <v>370</v>
      </c>
    </row>
    <row r="50" spans="1:7" ht="15">
      <c r="A50" s="2">
        <v>9</v>
      </c>
      <c r="B50" s="2">
        <v>37</v>
      </c>
      <c r="C50" t="s">
        <v>875</v>
      </c>
      <c r="D50" s="2" t="s">
        <v>859</v>
      </c>
      <c r="E50" t="s">
        <v>710</v>
      </c>
      <c r="F50" s="2" t="s">
        <v>786</v>
      </c>
      <c r="G50" s="2">
        <v>367</v>
      </c>
    </row>
    <row r="51" spans="1:7" ht="15">
      <c r="A51" s="2">
        <v>10</v>
      </c>
      <c r="B51" s="2">
        <v>195</v>
      </c>
      <c r="C51" t="s">
        <v>876</v>
      </c>
      <c r="D51" s="2" t="s">
        <v>859</v>
      </c>
      <c r="E51" t="s">
        <v>691</v>
      </c>
      <c r="F51" s="2" t="s">
        <v>877</v>
      </c>
      <c r="G51" s="2">
        <v>358</v>
      </c>
    </row>
    <row r="52" spans="1:7" ht="15">
      <c r="A52" s="2">
        <v>11</v>
      </c>
      <c r="B52" s="2">
        <v>78</v>
      </c>
      <c r="C52" t="s">
        <v>878</v>
      </c>
      <c r="D52" s="2" t="s">
        <v>859</v>
      </c>
      <c r="E52" t="s">
        <v>681</v>
      </c>
      <c r="F52" s="2" t="s">
        <v>879</v>
      </c>
      <c r="G52" s="2">
        <v>346</v>
      </c>
    </row>
    <row r="53" spans="1:7" ht="15">
      <c r="A53" s="2">
        <v>12</v>
      </c>
      <c r="B53" s="2">
        <v>196</v>
      </c>
      <c r="C53" t="s">
        <v>880</v>
      </c>
      <c r="D53" s="2" t="s">
        <v>859</v>
      </c>
      <c r="E53" t="s">
        <v>691</v>
      </c>
      <c r="F53" s="2" t="s">
        <v>881</v>
      </c>
      <c r="G53" s="2">
        <v>343</v>
      </c>
    </row>
    <row r="54" spans="1:7" ht="15">
      <c r="A54" s="2">
        <v>13</v>
      </c>
      <c r="B54" s="2">
        <v>35</v>
      </c>
      <c r="C54" t="s">
        <v>882</v>
      </c>
      <c r="D54" s="2" t="s">
        <v>859</v>
      </c>
      <c r="E54" t="s">
        <v>710</v>
      </c>
      <c r="F54" s="2" t="s">
        <v>883</v>
      </c>
      <c r="G54" s="2">
        <v>342</v>
      </c>
    </row>
    <row r="55" spans="1:7" ht="15">
      <c r="A55" s="2">
        <v>14</v>
      </c>
      <c r="B55" s="2">
        <v>133</v>
      </c>
      <c r="C55" t="s">
        <v>884</v>
      </c>
      <c r="D55" s="2" t="s">
        <v>859</v>
      </c>
      <c r="E55" t="s">
        <v>725</v>
      </c>
      <c r="F55" s="2" t="s">
        <v>885</v>
      </c>
      <c r="G55" s="2">
        <v>337</v>
      </c>
    </row>
    <row r="56" spans="1:7" ht="15">
      <c r="A56" s="2">
        <v>15</v>
      </c>
      <c r="B56" s="2">
        <v>194</v>
      </c>
      <c r="C56" t="s">
        <v>886</v>
      </c>
      <c r="D56" s="2" t="s">
        <v>859</v>
      </c>
      <c r="E56" t="s">
        <v>691</v>
      </c>
      <c r="F56" s="2" t="s">
        <v>887</v>
      </c>
      <c r="G56" s="2">
        <v>316</v>
      </c>
    </row>
    <row r="57" spans="1:7" ht="15">
      <c r="A57" s="2">
        <v>16</v>
      </c>
      <c r="B57" s="2">
        <v>200</v>
      </c>
      <c r="C57" t="s">
        <v>888</v>
      </c>
      <c r="D57" s="2" t="s">
        <v>859</v>
      </c>
      <c r="E57" t="s">
        <v>691</v>
      </c>
      <c r="F57" s="2" t="s">
        <v>889</v>
      </c>
      <c r="G57" s="2">
        <v>313</v>
      </c>
    </row>
    <row r="58" spans="1:7" ht="15">
      <c r="A58" s="2">
        <v>17</v>
      </c>
      <c r="B58" s="2">
        <v>82</v>
      </c>
      <c r="C58" t="s">
        <v>890</v>
      </c>
      <c r="D58" s="2" t="s">
        <v>859</v>
      </c>
      <c r="E58" t="s">
        <v>681</v>
      </c>
      <c r="F58" s="2" t="s">
        <v>891</v>
      </c>
      <c r="G58" s="2">
        <v>301</v>
      </c>
    </row>
    <row r="59" spans="1:7" ht="15">
      <c r="A59" s="2">
        <v>18</v>
      </c>
      <c r="B59" s="2">
        <v>33</v>
      </c>
      <c r="C59" t="s">
        <v>892</v>
      </c>
      <c r="D59" s="2" t="s">
        <v>859</v>
      </c>
      <c r="E59" t="s">
        <v>710</v>
      </c>
      <c r="F59" s="2" t="s">
        <v>893</v>
      </c>
      <c r="G59" s="2">
        <v>291</v>
      </c>
    </row>
    <row r="60" spans="1:7" ht="15">
      <c r="A60" s="2">
        <v>19</v>
      </c>
      <c r="B60" s="2">
        <v>193</v>
      </c>
      <c r="C60" t="s">
        <v>894</v>
      </c>
      <c r="D60" s="2" t="s">
        <v>859</v>
      </c>
      <c r="E60" t="s">
        <v>691</v>
      </c>
      <c r="F60" s="2" t="s">
        <v>895</v>
      </c>
      <c r="G60" s="2">
        <v>280</v>
      </c>
    </row>
    <row r="61" spans="1:7" ht="15">
      <c r="A61" s="2">
        <v>20</v>
      </c>
      <c r="B61" s="2">
        <v>197</v>
      </c>
      <c r="C61" t="s">
        <v>896</v>
      </c>
      <c r="D61" s="2" t="s">
        <v>859</v>
      </c>
      <c r="E61" t="s">
        <v>691</v>
      </c>
      <c r="F61" s="2" t="s">
        <v>897</v>
      </c>
      <c r="G61" s="2">
        <v>270</v>
      </c>
    </row>
    <row r="62" spans="1:7" ht="15">
      <c r="A62" s="2">
        <v>21</v>
      </c>
      <c r="B62" s="2">
        <v>34</v>
      </c>
      <c r="C62" t="s">
        <v>898</v>
      </c>
      <c r="D62" s="2" t="s">
        <v>859</v>
      </c>
      <c r="E62" t="s">
        <v>710</v>
      </c>
      <c r="F62" s="2" t="s">
        <v>899</v>
      </c>
      <c r="G62" s="2">
        <v>266</v>
      </c>
    </row>
    <row r="63" spans="1:7" ht="15">
      <c r="A63" s="2">
        <v>22</v>
      </c>
      <c r="B63" s="2">
        <v>79</v>
      </c>
      <c r="C63" t="s">
        <v>900</v>
      </c>
      <c r="D63" s="2" t="s">
        <v>859</v>
      </c>
      <c r="E63" t="s">
        <v>681</v>
      </c>
      <c r="F63" s="2" t="s">
        <v>901</v>
      </c>
      <c r="G63" s="2">
        <v>247</v>
      </c>
    </row>
    <row r="64" spans="1:7" ht="15">
      <c r="A64" s="2">
        <v>23</v>
      </c>
      <c r="B64" s="2">
        <v>152</v>
      </c>
      <c r="C64" t="s">
        <v>902</v>
      </c>
      <c r="D64" s="2" t="s">
        <v>859</v>
      </c>
      <c r="E64" t="s">
        <v>684</v>
      </c>
      <c r="F64" s="2" t="s">
        <v>903</v>
      </c>
      <c r="G64" s="2">
        <v>246</v>
      </c>
    </row>
    <row r="65" spans="1:7" ht="15">
      <c r="A65" s="2">
        <v>24</v>
      </c>
      <c r="B65" s="2">
        <v>201</v>
      </c>
      <c r="C65" t="s">
        <v>904</v>
      </c>
      <c r="D65" s="2" t="s">
        <v>859</v>
      </c>
      <c r="E65" t="s">
        <v>691</v>
      </c>
      <c r="F65" s="2" t="s">
        <v>905</v>
      </c>
      <c r="G65" s="2">
        <v>226</v>
      </c>
    </row>
    <row r="66" spans="1:7" ht="15">
      <c r="A66" s="2">
        <v>25</v>
      </c>
      <c r="B66" s="2">
        <v>198</v>
      </c>
      <c r="C66" t="s">
        <v>906</v>
      </c>
      <c r="D66" s="2" t="s">
        <v>859</v>
      </c>
      <c r="E66" t="s">
        <v>691</v>
      </c>
      <c r="F66" s="2" t="s">
        <v>907</v>
      </c>
      <c r="G66" s="2">
        <v>178</v>
      </c>
    </row>
    <row r="67" spans="1:7" ht="15">
      <c r="A67" s="2">
        <v>26</v>
      </c>
      <c r="B67" s="2">
        <v>137</v>
      </c>
      <c r="C67" t="s">
        <v>908</v>
      </c>
      <c r="D67" s="2" t="s">
        <v>859</v>
      </c>
      <c r="E67" t="s">
        <v>725</v>
      </c>
      <c r="F67" s="2" t="s">
        <v>909</v>
      </c>
      <c r="G67" s="2">
        <v>176</v>
      </c>
    </row>
    <row r="68" spans="1:7" ht="15">
      <c r="A68" s="2">
        <v>27</v>
      </c>
      <c r="B68" s="2">
        <v>199</v>
      </c>
      <c r="C68" t="s">
        <v>910</v>
      </c>
      <c r="D68" s="2" t="s">
        <v>859</v>
      </c>
      <c r="E68" t="s">
        <v>691</v>
      </c>
      <c r="F68" s="2" t="s">
        <v>911</v>
      </c>
      <c r="G68" s="2">
        <v>134</v>
      </c>
    </row>
    <row r="69" spans="1:7" ht="15">
      <c r="A69" s="2" t="s">
        <v>27</v>
      </c>
      <c r="B69" s="2">
        <v>32</v>
      </c>
      <c r="C69" t="s">
        <v>912</v>
      </c>
      <c r="D69" s="2" t="s">
        <v>859</v>
      </c>
      <c r="E69" t="s">
        <v>710</v>
      </c>
      <c r="F69" s="2" t="s">
        <v>706</v>
      </c>
      <c r="G69" s="2">
        <v>0</v>
      </c>
    </row>
    <row r="70" spans="1:7" ht="15">
      <c r="A70" s="2" t="s">
        <v>27</v>
      </c>
      <c r="B70" s="2">
        <v>36</v>
      </c>
      <c r="C70" t="s">
        <v>913</v>
      </c>
      <c r="D70" s="2" t="s">
        <v>859</v>
      </c>
      <c r="E70" t="s">
        <v>710</v>
      </c>
      <c r="F70" s="2" t="s">
        <v>706</v>
      </c>
      <c r="G70" s="2">
        <v>0</v>
      </c>
    </row>
    <row r="71" spans="1:7" ht="15">
      <c r="A71" s="2" t="s">
        <v>27</v>
      </c>
      <c r="B71" s="2">
        <v>77</v>
      </c>
      <c r="C71" t="s">
        <v>914</v>
      </c>
      <c r="D71" s="2" t="s">
        <v>859</v>
      </c>
      <c r="E71" t="s">
        <v>681</v>
      </c>
      <c r="F71" s="2" t="s">
        <v>706</v>
      </c>
      <c r="G71" s="2">
        <v>0</v>
      </c>
    </row>
    <row r="72" spans="1:7" ht="15">
      <c r="A72" s="2" t="s">
        <v>27</v>
      </c>
      <c r="B72" s="2">
        <v>134</v>
      </c>
      <c r="C72" t="s">
        <v>915</v>
      </c>
      <c r="D72" s="2" t="s">
        <v>859</v>
      </c>
      <c r="E72" t="s">
        <v>725</v>
      </c>
      <c r="F72" s="2" t="s">
        <v>706</v>
      </c>
      <c r="G72" s="2">
        <v>0</v>
      </c>
    </row>
    <row r="73" spans="1:7" ht="15">
      <c r="A73" s="2" t="s">
        <v>27</v>
      </c>
      <c r="B73" s="2">
        <v>136</v>
      </c>
      <c r="C73" t="s">
        <v>916</v>
      </c>
      <c r="D73" s="2" t="s">
        <v>859</v>
      </c>
      <c r="E73" t="s">
        <v>725</v>
      </c>
      <c r="F73" s="2" t="s">
        <v>706</v>
      </c>
      <c r="G73" s="2">
        <v>0</v>
      </c>
    </row>
    <row r="74" spans="1:13" ht="15">
      <c r="A74" s="5"/>
      <c r="B74" s="5"/>
      <c r="C74" s="5"/>
      <c r="D74" s="5"/>
      <c r="E74" s="5"/>
      <c r="F74" s="5"/>
      <c r="G74" s="5"/>
      <c r="H74" s="2"/>
      <c r="I74" s="2"/>
      <c r="J74" s="2"/>
      <c r="K74" s="2"/>
      <c r="L74" s="2"/>
      <c r="M74" s="2"/>
    </row>
    <row r="75" spans="1:13" ht="15">
      <c r="A75" s="10" t="s">
        <v>1073</v>
      </c>
      <c r="B75" s="5"/>
      <c r="C75" s="5"/>
      <c r="D75" s="5"/>
      <c r="E75" s="5"/>
      <c r="F75" s="31"/>
      <c r="G75" s="5"/>
      <c r="H75" s="2"/>
      <c r="I75" s="2"/>
      <c r="J75" s="2"/>
      <c r="K75" s="2"/>
      <c r="L75" s="2"/>
      <c r="M75" s="2"/>
    </row>
    <row r="76" spans="2:6" s="5" customFormat="1" ht="15">
      <c r="B76" s="23" t="s">
        <v>1087</v>
      </c>
      <c r="C76" s="22" t="s">
        <v>1074</v>
      </c>
      <c r="D76" s="24" t="s">
        <v>1061</v>
      </c>
      <c r="E76" s="25" t="s">
        <v>5</v>
      </c>
      <c r="F76" s="31"/>
    </row>
    <row r="77" spans="2:6" ht="15">
      <c r="B77" s="19">
        <v>1</v>
      </c>
      <c r="C77" s="17" t="s">
        <v>1068</v>
      </c>
      <c r="D77" s="15">
        <v>39.32</v>
      </c>
      <c r="E77" s="16">
        <f>IF(D77&gt;0,IF(TRUNC('[1]Factoren'!$B$6/(D77+'[1]Factoren'!$D$6)-'[1]Factoren'!$C$6)&gt;0,TRUNC('[1]Factoren'!$B$6/(D77+'[1]Factoren'!$D$6)-'[1]Factoren'!$C$6),0),0)</f>
        <v>476</v>
      </c>
      <c r="F77" s="32"/>
    </row>
    <row r="78" spans="2:6" ht="15">
      <c r="B78" s="19">
        <v>2</v>
      </c>
      <c r="C78" s="17" t="s">
        <v>1067</v>
      </c>
      <c r="D78" s="15">
        <v>39.48</v>
      </c>
      <c r="E78" s="16">
        <v>470</v>
      </c>
      <c r="F78" s="32"/>
    </row>
    <row r="79" spans="2:6" ht="15">
      <c r="B79" s="19">
        <v>3</v>
      </c>
      <c r="C79" s="17" t="s">
        <v>1075</v>
      </c>
      <c r="D79" s="15">
        <v>41.65</v>
      </c>
      <c r="E79" s="16">
        <f>IF(D79&gt;0,IF(TRUNC('[1]Factoren'!$B$6/(D79+'[1]Factoren'!$D$6)-'[1]Factoren'!$C$6)&gt;0,TRUNC('[1]Factoren'!$B$6/(D79+'[1]Factoren'!$D$6)-'[1]Factoren'!$C$6),0),0)</f>
        <v>391</v>
      </c>
      <c r="F79" s="32"/>
    </row>
    <row r="80" spans="2:6" ht="15">
      <c r="B80" s="19">
        <v>3</v>
      </c>
      <c r="C80" s="17" t="s">
        <v>1070</v>
      </c>
      <c r="D80" s="15">
        <v>41.65</v>
      </c>
      <c r="E80" s="16">
        <f>IF(D80&gt;0,IF(TRUNC('[1]Factoren'!$B$6/(D80+'[1]Factoren'!$D$6)-'[1]Factoren'!$C$6)&gt;0,TRUNC('[1]Factoren'!$B$6/(D80+'[1]Factoren'!$D$6)-'[1]Factoren'!$C$6),0),0)</f>
        <v>391</v>
      </c>
      <c r="F80" s="32"/>
    </row>
    <row r="81" spans="2:6" ht="15">
      <c r="B81" s="19">
        <v>5</v>
      </c>
      <c r="C81" s="18" t="s">
        <v>1076</v>
      </c>
      <c r="D81" s="15">
        <v>45.18</v>
      </c>
      <c r="E81" s="16">
        <f>IF(D81&gt;0,IF(TRUNC('[1]Factoren'!$B$6/(D81+'[1]Factoren'!$D$6)-'[1]Factoren'!$C$6)&gt;0,TRUNC('[1]Factoren'!$B$6/(D81+'[1]Factoren'!$D$6)-'[1]Factoren'!$C$6),0),0)</f>
        <v>280</v>
      </c>
      <c r="F81" s="32"/>
    </row>
    <row r="82" ht="15">
      <c r="F82" s="32"/>
    </row>
    <row r="83" spans="1:13" ht="15">
      <c r="A83" s="5"/>
      <c r="B83" s="5"/>
      <c r="C83" s="5"/>
      <c r="D83" s="5"/>
      <c r="E83" s="5"/>
      <c r="F83" s="5"/>
      <c r="G83" s="5"/>
      <c r="H83" s="2"/>
      <c r="I83" s="2"/>
      <c r="J83" s="2"/>
      <c r="K83" s="2"/>
      <c r="L83" s="2"/>
      <c r="M83" s="2"/>
    </row>
    <row r="84" spans="1:13" ht="15">
      <c r="A84" s="5"/>
      <c r="B84" s="5"/>
      <c r="C84" s="5"/>
      <c r="D84" s="5"/>
      <c r="E84" s="5"/>
      <c r="F84" s="5"/>
      <c r="G84" s="5"/>
      <c r="H84" s="2"/>
      <c r="I84" s="2"/>
      <c r="J84" s="2"/>
      <c r="K84" s="2"/>
      <c r="L84" s="2"/>
      <c r="M84" s="2"/>
    </row>
    <row r="85" spans="1:13" ht="60">
      <c r="A85" s="6" t="s">
        <v>4</v>
      </c>
      <c r="B85" s="4" t="s">
        <v>33</v>
      </c>
      <c r="C85" s="10" t="s">
        <v>12</v>
      </c>
      <c r="D85" s="4" t="s">
        <v>76</v>
      </c>
      <c r="E85" s="6" t="s">
        <v>2</v>
      </c>
      <c r="F85" s="7" t="s">
        <v>3</v>
      </c>
      <c r="G85" s="4" t="s">
        <v>32</v>
      </c>
      <c r="H85" s="4" t="s">
        <v>216</v>
      </c>
      <c r="I85" s="6" t="s">
        <v>5</v>
      </c>
      <c r="J85" s="4" t="s">
        <v>340</v>
      </c>
      <c r="K85" s="6" t="s">
        <v>5</v>
      </c>
      <c r="L85" s="4" t="s">
        <v>294</v>
      </c>
      <c r="M85" s="6" t="s">
        <v>5</v>
      </c>
    </row>
    <row r="86" spans="1:13" ht="15">
      <c r="A86" s="2">
        <v>1</v>
      </c>
      <c r="B86" s="2">
        <v>90</v>
      </c>
      <c r="C86" t="s">
        <v>568</v>
      </c>
      <c r="D86" s="1">
        <v>37493</v>
      </c>
      <c r="E86" s="2" t="s">
        <v>219</v>
      </c>
      <c r="F86" t="s">
        <v>1</v>
      </c>
      <c r="G86" s="2">
        <v>1224</v>
      </c>
      <c r="H86" s="2" t="s">
        <v>569</v>
      </c>
      <c r="I86" s="2">
        <v>413</v>
      </c>
      <c r="J86" s="2" t="s">
        <v>255</v>
      </c>
      <c r="K86" s="2">
        <v>452</v>
      </c>
      <c r="L86" s="2" t="s">
        <v>560</v>
      </c>
      <c r="M86" s="2">
        <v>359</v>
      </c>
    </row>
    <row r="87" spans="1:13" ht="15">
      <c r="A87" s="2">
        <v>2</v>
      </c>
      <c r="B87" s="2">
        <v>89</v>
      </c>
      <c r="C87" t="s">
        <v>222</v>
      </c>
      <c r="D87" s="1">
        <v>37555</v>
      </c>
      <c r="E87" s="2" t="s">
        <v>219</v>
      </c>
      <c r="F87" t="s">
        <v>1</v>
      </c>
      <c r="G87" s="2">
        <v>1175</v>
      </c>
      <c r="H87" s="2" t="s">
        <v>37</v>
      </c>
      <c r="I87" s="2">
        <v>417</v>
      </c>
      <c r="J87" s="2" t="s">
        <v>258</v>
      </c>
      <c r="K87" s="2">
        <v>416</v>
      </c>
      <c r="L87" s="2" t="s">
        <v>570</v>
      </c>
      <c r="M87" s="2">
        <v>342</v>
      </c>
    </row>
    <row r="88" spans="1:13" ht="15">
      <c r="A88" s="2">
        <v>3</v>
      </c>
      <c r="B88" s="2">
        <v>150</v>
      </c>
      <c r="C88" t="s">
        <v>244</v>
      </c>
      <c r="D88" s="1">
        <v>37579</v>
      </c>
      <c r="E88" s="2" t="s">
        <v>219</v>
      </c>
      <c r="F88" t="s">
        <v>6</v>
      </c>
      <c r="G88" s="2">
        <v>1142</v>
      </c>
      <c r="H88" s="2" t="s">
        <v>270</v>
      </c>
      <c r="I88" s="2">
        <v>451</v>
      </c>
      <c r="J88" s="2" t="s">
        <v>265</v>
      </c>
      <c r="K88" s="2">
        <v>342</v>
      </c>
      <c r="L88" s="2" t="s">
        <v>571</v>
      </c>
      <c r="M88" s="2">
        <v>349</v>
      </c>
    </row>
    <row r="89" spans="1:13" ht="15">
      <c r="A89" s="2">
        <v>4</v>
      </c>
      <c r="B89" s="2">
        <v>91</v>
      </c>
      <c r="C89" t="s">
        <v>220</v>
      </c>
      <c r="D89" s="1">
        <v>37424</v>
      </c>
      <c r="E89" s="2" t="s">
        <v>219</v>
      </c>
      <c r="F89" t="s">
        <v>1</v>
      </c>
      <c r="G89" s="2">
        <v>1107</v>
      </c>
      <c r="H89" s="2" t="s">
        <v>572</v>
      </c>
      <c r="I89" s="2">
        <v>408</v>
      </c>
      <c r="J89" s="2" t="s">
        <v>262</v>
      </c>
      <c r="K89" s="2">
        <v>379</v>
      </c>
      <c r="L89" s="2" t="s">
        <v>573</v>
      </c>
      <c r="M89" s="2">
        <v>320</v>
      </c>
    </row>
    <row r="90" spans="1:13" ht="15">
      <c r="A90" s="2">
        <v>5</v>
      </c>
      <c r="B90" s="2">
        <v>23</v>
      </c>
      <c r="C90" t="s">
        <v>232</v>
      </c>
      <c r="D90" s="1">
        <v>37607</v>
      </c>
      <c r="E90" s="2" t="s">
        <v>219</v>
      </c>
      <c r="F90" t="s">
        <v>7</v>
      </c>
      <c r="G90" s="2">
        <v>1024</v>
      </c>
      <c r="H90" s="2" t="s">
        <v>35</v>
      </c>
      <c r="I90" s="2">
        <v>384</v>
      </c>
      <c r="J90" s="2" t="s">
        <v>283</v>
      </c>
      <c r="K90" s="2">
        <v>306</v>
      </c>
      <c r="L90" s="2" t="s">
        <v>328</v>
      </c>
      <c r="M90" s="2">
        <v>334</v>
      </c>
    </row>
    <row r="91" spans="1:13" ht="15">
      <c r="A91" s="2">
        <v>6</v>
      </c>
      <c r="B91" s="2">
        <v>190</v>
      </c>
      <c r="C91" t="s">
        <v>233</v>
      </c>
      <c r="D91" s="1">
        <v>37333</v>
      </c>
      <c r="E91" s="2" t="s">
        <v>219</v>
      </c>
      <c r="F91" t="s">
        <v>9</v>
      </c>
      <c r="G91" s="2">
        <v>1002</v>
      </c>
      <c r="H91" s="2" t="s">
        <v>574</v>
      </c>
      <c r="I91" s="2">
        <v>326</v>
      </c>
      <c r="J91" s="2" t="s">
        <v>265</v>
      </c>
      <c r="K91" s="2">
        <v>342</v>
      </c>
      <c r="L91" s="2" t="s">
        <v>331</v>
      </c>
      <c r="M91" s="2">
        <v>334</v>
      </c>
    </row>
    <row r="92" spans="1:13" ht="15">
      <c r="A92" s="2">
        <v>7</v>
      </c>
      <c r="B92" s="2">
        <v>92</v>
      </c>
      <c r="C92" t="s">
        <v>218</v>
      </c>
      <c r="D92" s="1">
        <v>37411</v>
      </c>
      <c r="E92" s="2" t="s">
        <v>219</v>
      </c>
      <c r="F92" t="s">
        <v>1</v>
      </c>
      <c r="G92" s="2">
        <v>979</v>
      </c>
      <c r="H92" s="2" t="s">
        <v>321</v>
      </c>
      <c r="I92" s="2">
        <v>356</v>
      </c>
      <c r="J92" s="2" t="s">
        <v>283</v>
      </c>
      <c r="K92" s="2">
        <v>306</v>
      </c>
      <c r="L92" s="2" t="s">
        <v>99</v>
      </c>
      <c r="M92" s="2">
        <v>317</v>
      </c>
    </row>
    <row r="93" spans="1:13" ht="15">
      <c r="A93" s="2">
        <v>8</v>
      </c>
      <c r="B93" s="2">
        <v>127</v>
      </c>
      <c r="C93" t="s">
        <v>235</v>
      </c>
      <c r="D93" s="1">
        <v>37313</v>
      </c>
      <c r="E93" s="2" t="s">
        <v>219</v>
      </c>
      <c r="F93" t="s">
        <v>8</v>
      </c>
      <c r="G93" s="2">
        <v>970</v>
      </c>
      <c r="H93" s="2" t="s">
        <v>330</v>
      </c>
      <c r="I93" s="2">
        <v>338</v>
      </c>
      <c r="J93" s="2" t="s">
        <v>265</v>
      </c>
      <c r="K93" s="2">
        <v>342</v>
      </c>
      <c r="L93" s="2" t="s">
        <v>575</v>
      </c>
      <c r="M93" s="2">
        <v>290</v>
      </c>
    </row>
    <row r="94" spans="1:13" ht="15">
      <c r="A94" s="2">
        <v>9</v>
      </c>
      <c r="B94" s="2">
        <v>22</v>
      </c>
      <c r="C94" t="s">
        <v>224</v>
      </c>
      <c r="D94" s="1">
        <v>37464</v>
      </c>
      <c r="E94" s="2" t="s">
        <v>219</v>
      </c>
      <c r="F94" t="s">
        <v>7</v>
      </c>
      <c r="G94" s="2">
        <v>946</v>
      </c>
      <c r="H94" s="2" t="s">
        <v>576</v>
      </c>
      <c r="I94" s="2">
        <v>359</v>
      </c>
      <c r="J94" s="2" t="s">
        <v>265</v>
      </c>
      <c r="K94" s="2">
        <v>342</v>
      </c>
      <c r="L94" s="2" t="s">
        <v>577</v>
      </c>
      <c r="M94" s="2">
        <v>245</v>
      </c>
    </row>
    <row r="95" spans="1:13" ht="15">
      <c r="A95" s="2">
        <v>10</v>
      </c>
      <c r="B95" s="2">
        <v>186</v>
      </c>
      <c r="C95" t="s">
        <v>226</v>
      </c>
      <c r="D95" s="1">
        <v>37597</v>
      </c>
      <c r="E95" s="2" t="s">
        <v>219</v>
      </c>
      <c r="F95" t="s">
        <v>9</v>
      </c>
      <c r="G95" s="2">
        <v>925</v>
      </c>
      <c r="H95" s="2" t="s">
        <v>268</v>
      </c>
      <c r="I95" s="2">
        <v>392</v>
      </c>
      <c r="J95" s="2" t="s">
        <v>283</v>
      </c>
      <c r="K95" s="2">
        <v>306</v>
      </c>
      <c r="L95" s="2" t="s">
        <v>107</v>
      </c>
      <c r="M95" s="2">
        <v>227</v>
      </c>
    </row>
    <row r="96" spans="1:13" ht="15">
      <c r="A96" s="2">
        <v>11</v>
      </c>
      <c r="B96" s="2">
        <v>131</v>
      </c>
      <c r="C96" t="s">
        <v>248</v>
      </c>
      <c r="D96" s="1">
        <v>37274</v>
      </c>
      <c r="E96" s="2" t="s">
        <v>219</v>
      </c>
      <c r="F96" t="s">
        <v>8</v>
      </c>
      <c r="G96" s="2">
        <v>916</v>
      </c>
      <c r="H96" s="2" t="s">
        <v>578</v>
      </c>
      <c r="I96" s="2">
        <v>290</v>
      </c>
      <c r="J96" s="2" t="s">
        <v>265</v>
      </c>
      <c r="K96" s="2">
        <v>342</v>
      </c>
      <c r="L96" s="2" t="s">
        <v>123</v>
      </c>
      <c r="M96" s="2">
        <v>284</v>
      </c>
    </row>
    <row r="97" spans="1:13" ht="15">
      <c r="A97" s="2">
        <v>12</v>
      </c>
      <c r="B97" s="2">
        <v>192</v>
      </c>
      <c r="C97" t="s">
        <v>579</v>
      </c>
      <c r="D97" s="1">
        <v>37333</v>
      </c>
      <c r="E97" s="2" t="s">
        <v>219</v>
      </c>
      <c r="F97" t="s">
        <v>9</v>
      </c>
      <c r="G97" s="2">
        <v>898</v>
      </c>
      <c r="H97" s="2" t="s">
        <v>580</v>
      </c>
      <c r="I97" s="2">
        <v>233</v>
      </c>
      <c r="J97" s="2" t="s">
        <v>262</v>
      </c>
      <c r="K97" s="2">
        <v>379</v>
      </c>
      <c r="L97" s="2" t="s">
        <v>109</v>
      </c>
      <c r="M97" s="2">
        <v>286</v>
      </c>
    </row>
    <row r="98" spans="1:13" ht="15">
      <c r="A98" s="2">
        <v>13</v>
      </c>
      <c r="B98" s="2">
        <v>189</v>
      </c>
      <c r="C98" t="s">
        <v>581</v>
      </c>
      <c r="D98" s="1">
        <v>37257</v>
      </c>
      <c r="E98" s="2" t="s">
        <v>219</v>
      </c>
      <c r="F98" t="s">
        <v>9</v>
      </c>
      <c r="G98" s="2">
        <v>897</v>
      </c>
      <c r="H98" s="2" t="s">
        <v>582</v>
      </c>
      <c r="I98" s="2">
        <v>289</v>
      </c>
      <c r="J98" s="2" t="s">
        <v>265</v>
      </c>
      <c r="K98" s="2">
        <v>342</v>
      </c>
      <c r="L98" s="2" t="s">
        <v>583</v>
      </c>
      <c r="M98" s="2">
        <v>266</v>
      </c>
    </row>
    <row r="99" spans="1:13" ht="15">
      <c r="A99" s="2">
        <v>14</v>
      </c>
      <c r="B99" s="2">
        <v>24</v>
      </c>
      <c r="C99" t="s">
        <v>229</v>
      </c>
      <c r="D99" s="1">
        <v>37619</v>
      </c>
      <c r="E99" s="2" t="s">
        <v>219</v>
      </c>
      <c r="F99" t="s">
        <v>7</v>
      </c>
      <c r="G99" s="2">
        <v>888</v>
      </c>
      <c r="H99" s="2" t="s">
        <v>584</v>
      </c>
      <c r="I99" s="2">
        <v>318</v>
      </c>
      <c r="J99" s="2" t="s">
        <v>289</v>
      </c>
      <c r="K99" s="2">
        <v>269</v>
      </c>
      <c r="L99" s="2" t="s">
        <v>562</v>
      </c>
      <c r="M99" s="2">
        <v>301</v>
      </c>
    </row>
    <row r="100" spans="1:13" ht="15">
      <c r="A100" s="2">
        <v>15</v>
      </c>
      <c r="B100" s="2">
        <v>20</v>
      </c>
      <c r="C100" t="s">
        <v>238</v>
      </c>
      <c r="D100" s="1">
        <v>37514</v>
      </c>
      <c r="E100" s="2" t="s">
        <v>219</v>
      </c>
      <c r="F100" t="s">
        <v>7</v>
      </c>
      <c r="G100" s="2">
        <v>822</v>
      </c>
      <c r="H100" s="2" t="s">
        <v>585</v>
      </c>
      <c r="I100" s="2">
        <v>276</v>
      </c>
      <c r="J100" s="2" t="s">
        <v>283</v>
      </c>
      <c r="K100" s="2">
        <v>306</v>
      </c>
      <c r="L100" s="2" t="s">
        <v>586</v>
      </c>
      <c r="M100" s="2">
        <v>240</v>
      </c>
    </row>
    <row r="101" spans="1:13" ht="15">
      <c r="A101" s="2">
        <v>16</v>
      </c>
      <c r="B101" s="2">
        <v>187</v>
      </c>
      <c r="C101" t="s">
        <v>236</v>
      </c>
      <c r="D101" s="1">
        <v>37308</v>
      </c>
      <c r="E101" s="2" t="s">
        <v>219</v>
      </c>
      <c r="F101" t="s">
        <v>9</v>
      </c>
      <c r="G101" s="2">
        <v>814</v>
      </c>
      <c r="H101" s="2" t="s">
        <v>587</v>
      </c>
      <c r="I101" s="2">
        <v>292</v>
      </c>
      <c r="J101" s="2" t="s">
        <v>281</v>
      </c>
      <c r="K101" s="2">
        <v>232</v>
      </c>
      <c r="L101" s="2" t="s">
        <v>575</v>
      </c>
      <c r="M101" s="2">
        <v>290</v>
      </c>
    </row>
    <row r="102" spans="1:13" ht="15">
      <c r="A102" s="2">
        <v>17</v>
      </c>
      <c r="B102" s="2">
        <v>21</v>
      </c>
      <c r="C102" t="s">
        <v>245</v>
      </c>
      <c r="D102" s="1">
        <v>37558</v>
      </c>
      <c r="E102" s="2" t="s">
        <v>219</v>
      </c>
      <c r="F102" t="s">
        <v>7</v>
      </c>
      <c r="G102" s="2">
        <v>762</v>
      </c>
      <c r="H102" s="2" t="s">
        <v>588</v>
      </c>
      <c r="I102" s="2">
        <v>262</v>
      </c>
      <c r="J102" s="2" t="s">
        <v>281</v>
      </c>
      <c r="K102" s="2">
        <v>232</v>
      </c>
      <c r="L102" s="2" t="s">
        <v>75</v>
      </c>
      <c r="M102" s="2">
        <v>268</v>
      </c>
    </row>
    <row r="103" spans="1:13" ht="15">
      <c r="A103" s="2">
        <v>18</v>
      </c>
      <c r="B103" s="2">
        <v>126</v>
      </c>
      <c r="C103" t="s">
        <v>589</v>
      </c>
      <c r="D103" s="1">
        <v>37257</v>
      </c>
      <c r="E103" s="2" t="s">
        <v>219</v>
      </c>
      <c r="F103" t="s">
        <v>8</v>
      </c>
      <c r="G103" s="2">
        <v>685</v>
      </c>
      <c r="H103" s="2" t="s">
        <v>590</v>
      </c>
      <c r="I103" s="2">
        <v>210</v>
      </c>
      <c r="J103" s="2" t="s">
        <v>281</v>
      </c>
      <c r="K103" s="2">
        <v>232</v>
      </c>
      <c r="L103" s="2" t="s">
        <v>129</v>
      </c>
      <c r="M103" s="2">
        <v>243</v>
      </c>
    </row>
    <row r="104" spans="1:13" ht="15">
      <c r="A104" s="2">
        <v>19</v>
      </c>
      <c r="B104" s="2">
        <v>129</v>
      </c>
      <c r="C104" t="s">
        <v>237</v>
      </c>
      <c r="D104" s="1">
        <v>37282</v>
      </c>
      <c r="E104" s="2" t="s">
        <v>219</v>
      </c>
      <c r="F104" t="s">
        <v>8</v>
      </c>
      <c r="G104" s="2">
        <v>684</v>
      </c>
      <c r="H104" s="2" t="s">
        <v>84</v>
      </c>
      <c r="I104" s="2">
        <v>248</v>
      </c>
      <c r="J104" s="2" t="s">
        <v>281</v>
      </c>
      <c r="K104" s="2">
        <v>232</v>
      </c>
      <c r="L104" s="2" t="s">
        <v>158</v>
      </c>
      <c r="M104" s="2">
        <v>204</v>
      </c>
    </row>
    <row r="105" spans="1:13" ht="15">
      <c r="A105" s="2">
        <v>20</v>
      </c>
      <c r="B105" s="2">
        <v>191</v>
      </c>
      <c r="C105" t="s">
        <v>242</v>
      </c>
      <c r="D105" s="1">
        <v>37597</v>
      </c>
      <c r="E105" s="2" t="s">
        <v>219</v>
      </c>
      <c r="F105" t="s">
        <v>9</v>
      </c>
      <c r="G105" s="2">
        <v>596</v>
      </c>
      <c r="H105" s="2" t="s">
        <v>591</v>
      </c>
      <c r="I105" s="2">
        <v>94</v>
      </c>
      <c r="J105" s="2" t="s">
        <v>281</v>
      </c>
      <c r="K105" s="2">
        <v>232</v>
      </c>
      <c r="L105" s="2" t="s">
        <v>592</v>
      </c>
      <c r="M105" s="2">
        <v>270</v>
      </c>
    </row>
    <row r="106" spans="1:13" ht="15">
      <c r="A106" s="2" t="s">
        <v>27</v>
      </c>
      <c r="B106" s="2">
        <v>128</v>
      </c>
      <c r="C106" t="s">
        <v>246</v>
      </c>
      <c r="D106" s="1">
        <v>37257</v>
      </c>
      <c r="E106" s="2" t="s">
        <v>219</v>
      </c>
      <c r="F106" t="s">
        <v>8</v>
      </c>
      <c r="G106" s="2">
        <v>0</v>
      </c>
      <c r="H106" s="2" t="s">
        <v>190</v>
      </c>
      <c r="I106" s="2">
        <v>0</v>
      </c>
      <c r="J106" s="2" t="s">
        <v>28</v>
      </c>
      <c r="K106" s="2">
        <v>0</v>
      </c>
      <c r="L106" s="2" t="s">
        <v>28</v>
      </c>
      <c r="M106" s="2">
        <v>0</v>
      </c>
    </row>
    <row r="107" spans="1:13" ht="15">
      <c r="A107" s="2" t="s">
        <v>27</v>
      </c>
      <c r="B107" s="2">
        <v>130</v>
      </c>
      <c r="C107" t="s">
        <v>247</v>
      </c>
      <c r="D107" s="1">
        <v>37602</v>
      </c>
      <c r="E107" s="2" t="s">
        <v>219</v>
      </c>
      <c r="F107" t="s">
        <v>8</v>
      </c>
      <c r="G107" s="2">
        <v>0</v>
      </c>
      <c r="H107" s="2" t="s">
        <v>190</v>
      </c>
      <c r="I107" s="2">
        <v>0</v>
      </c>
      <c r="J107" s="2" t="s">
        <v>28</v>
      </c>
      <c r="K107" s="2">
        <v>0</v>
      </c>
      <c r="L107" s="2" t="s">
        <v>28</v>
      </c>
      <c r="M107" s="2">
        <v>0</v>
      </c>
    </row>
    <row r="108" spans="1:13" ht="15">
      <c r="A108" s="2" t="s">
        <v>27</v>
      </c>
      <c r="B108" s="2">
        <v>132</v>
      </c>
      <c r="C108" t="s">
        <v>593</v>
      </c>
      <c r="D108" s="1">
        <v>37359</v>
      </c>
      <c r="E108" s="2" t="s">
        <v>219</v>
      </c>
      <c r="F108" t="s">
        <v>8</v>
      </c>
      <c r="G108" s="2">
        <v>0</v>
      </c>
      <c r="H108" s="2" t="s">
        <v>190</v>
      </c>
      <c r="I108" s="2">
        <v>0</v>
      </c>
      <c r="J108" s="2" t="s">
        <v>28</v>
      </c>
      <c r="K108" s="2">
        <v>0</v>
      </c>
      <c r="L108" s="2" t="s">
        <v>28</v>
      </c>
      <c r="M108" s="2">
        <v>0</v>
      </c>
    </row>
    <row r="109" spans="1:13" ht="15">
      <c r="A109" s="2" t="s">
        <v>27</v>
      </c>
      <c r="B109" s="2">
        <v>188</v>
      </c>
      <c r="C109" t="s">
        <v>228</v>
      </c>
      <c r="D109" s="1">
        <v>37365</v>
      </c>
      <c r="E109" s="2" t="s">
        <v>219</v>
      </c>
      <c r="F109" t="s">
        <v>9</v>
      </c>
      <c r="G109" s="2">
        <v>0</v>
      </c>
      <c r="H109" s="2" t="s">
        <v>190</v>
      </c>
      <c r="I109" s="2">
        <v>0</v>
      </c>
      <c r="J109" s="2" t="s">
        <v>28</v>
      </c>
      <c r="K109" s="2">
        <v>0</v>
      </c>
      <c r="L109" s="2" t="s">
        <v>28</v>
      </c>
      <c r="M109" s="2">
        <v>0</v>
      </c>
    </row>
    <row r="110" spans="1:13" ht="15">
      <c r="A110" s="2"/>
      <c r="B110" s="2"/>
      <c r="D110" s="9"/>
      <c r="E110" s="2"/>
      <c r="F110" s="8"/>
      <c r="G110" s="2"/>
      <c r="H110" s="2"/>
      <c r="I110" s="2"/>
      <c r="J110" s="2"/>
      <c r="K110" s="2"/>
      <c r="L110" s="2"/>
      <c r="M110" s="2"/>
    </row>
    <row r="111" spans="1:6" ht="15">
      <c r="A111" s="5" t="s">
        <v>678</v>
      </c>
      <c r="C111"/>
      <c r="D111"/>
      <c r="F111"/>
    </row>
    <row r="112" spans="1:7" ht="15">
      <c r="A112" s="5" t="s">
        <v>4</v>
      </c>
      <c r="B112" s="5" t="s">
        <v>675</v>
      </c>
      <c r="C112" s="5" t="s">
        <v>12</v>
      </c>
      <c r="D112" s="5" t="s">
        <v>2</v>
      </c>
      <c r="E112" s="5" t="s">
        <v>676</v>
      </c>
      <c r="F112" s="5" t="s">
        <v>679</v>
      </c>
      <c r="G112" s="5" t="s">
        <v>5</v>
      </c>
    </row>
    <row r="113" spans="1:7" ht="15">
      <c r="A113" s="2">
        <v>1</v>
      </c>
      <c r="B113" s="2">
        <v>92</v>
      </c>
      <c r="C113" t="s">
        <v>917</v>
      </c>
      <c r="D113" s="2" t="s">
        <v>918</v>
      </c>
      <c r="E113" t="s">
        <v>919</v>
      </c>
      <c r="F113" s="2" t="s">
        <v>920</v>
      </c>
      <c r="G113" s="2">
        <v>533</v>
      </c>
    </row>
    <row r="114" spans="1:7" ht="15">
      <c r="A114" s="2">
        <v>2</v>
      </c>
      <c r="B114" s="2">
        <v>89</v>
      </c>
      <c r="C114" t="s">
        <v>921</v>
      </c>
      <c r="D114" s="2" t="s">
        <v>918</v>
      </c>
      <c r="E114" t="s">
        <v>681</v>
      </c>
      <c r="F114" s="2" t="s">
        <v>922</v>
      </c>
      <c r="G114" s="2">
        <v>442</v>
      </c>
    </row>
    <row r="115" spans="1:7" ht="15">
      <c r="A115" s="2">
        <v>3</v>
      </c>
      <c r="B115" s="2">
        <v>90</v>
      </c>
      <c r="C115" t="s">
        <v>923</v>
      </c>
      <c r="D115" s="2" t="s">
        <v>918</v>
      </c>
      <c r="E115" t="s">
        <v>681</v>
      </c>
      <c r="F115" s="2" t="s">
        <v>924</v>
      </c>
      <c r="G115" s="2">
        <v>396</v>
      </c>
    </row>
    <row r="116" spans="1:7" ht="15">
      <c r="A116" s="2">
        <v>4</v>
      </c>
      <c r="B116" s="2">
        <v>186</v>
      </c>
      <c r="C116" t="s">
        <v>925</v>
      </c>
      <c r="D116" s="2" t="s">
        <v>918</v>
      </c>
      <c r="E116" t="s">
        <v>691</v>
      </c>
      <c r="F116" s="2" t="s">
        <v>926</v>
      </c>
      <c r="G116" s="2">
        <v>362</v>
      </c>
    </row>
    <row r="117" spans="1:7" ht="15">
      <c r="A117" s="2">
        <v>5</v>
      </c>
      <c r="B117" s="2">
        <v>20</v>
      </c>
      <c r="C117" t="s">
        <v>927</v>
      </c>
      <c r="D117" s="2" t="s">
        <v>918</v>
      </c>
      <c r="E117" t="s">
        <v>710</v>
      </c>
      <c r="F117" s="2" t="s">
        <v>928</v>
      </c>
      <c r="G117" s="2">
        <v>344</v>
      </c>
    </row>
    <row r="118" spans="1:7" ht="15">
      <c r="A118" s="2">
        <v>6</v>
      </c>
      <c r="B118" s="2">
        <v>127</v>
      </c>
      <c r="C118" t="s">
        <v>929</v>
      </c>
      <c r="D118" s="2" t="s">
        <v>918</v>
      </c>
      <c r="E118" t="s">
        <v>725</v>
      </c>
      <c r="F118" s="2" t="s">
        <v>930</v>
      </c>
      <c r="G118" s="2">
        <v>318</v>
      </c>
    </row>
    <row r="119" spans="1:7" ht="15">
      <c r="A119" s="2">
        <v>7</v>
      </c>
      <c r="B119" s="2">
        <v>24</v>
      </c>
      <c r="C119" t="s">
        <v>931</v>
      </c>
      <c r="D119" s="2" t="s">
        <v>918</v>
      </c>
      <c r="E119" t="s">
        <v>710</v>
      </c>
      <c r="F119" s="2" t="s">
        <v>932</v>
      </c>
      <c r="G119" s="2">
        <v>275</v>
      </c>
    </row>
    <row r="120" spans="1:7" ht="15">
      <c r="A120" s="2">
        <v>8</v>
      </c>
      <c r="B120" s="2">
        <v>131</v>
      </c>
      <c r="C120" t="s">
        <v>933</v>
      </c>
      <c r="D120" s="2" t="s">
        <v>918</v>
      </c>
      <c r="E120" t="s">
        <v>725</v>
      </c>
      <c r="F120" s="2" t="s">
        <v>934</v>
      </c>
      <c r="G120" s="2">
        <v>268</v>
      </c>
    </row>
    <row r="121" spans="1:7" ht="15">
      <c r="A121" s="2">
        <v>9</v>
      </c>
      <c r="B121" s="2">
        <v>189</v>
      </c>
      <c r="C121" t="s">
        <v>935</v>
      </c>
      <c r="D121" s="2" t="s">
        <v>918</v>
      </c>
      <c r="E121" t="s">
        <v>691</v>
      </c>
      <c r="F121" s="2" t="s">
        <v>936</v>
      </c>
      <c r="G121" s="2">
        <v>259</v>
      </c>
    </row>
    <row r="122" spans="1:7" ht="15">
      <c r="A122" s="2">
        <v>10</v>
      </c>
      <c r="B122" s="2">
        <v>129</v>
      </c>
      <c r="C122" t="s">
        <v>937</v>
      </c>
      <c r="D122" s="2" t="s">
        <v>918</v>
      </c>
      <c r="E122" t="s">
        <v>725</v>
      </c>
      <c r="F122" s="2" t="s">
        <v>938</v>
      </c>
      <c r="G122" s="2">
        <v>253</v>
      </c>
    </row>
    <row r="123" spans="1:7" ht="15">
      <c r="A123" s="2">
        <v>11</v>
      </c>
      <c r="B123" s="2">
        <v>187</v>
      </c>
      <c r="C123" t="s">
        <v>939</v>
      </c>
      <c r="D123" s="2" t="s">
        <v>918</v>
      </c>
      <c r="E123" t="s">
        <v>691</v>
      </c>
      <c r="F123" s="2" t="s">
        <v>940</v>
      </c>
      <c r="G123" s="2">
        <v>238</v>
      </c>
    </row>
    <row r="124" spans="1:7" ht="15">
      <c r="A124" s="2">
        <v>12</v>
      </c>
      <c r="B124" s="2">
        <v>126</v>
      </c>
      <c r="C124" t="s">
        <v>941</v>
      </c>
      <c r="D124" s="2" t="s">
        <v>918</v>
      </c>
      <c r="E124" t="s">
        <v>725</v>
      </c>
      <c r="F124" s="2" t="s">
        <v>942</v>
      </c>
      <c r="G124" s="2">
        <v>231</v>
      </c>
    </row>
    <row r="125" spans="1:7" ht="15">
      <c r="A125" s="2">
        <v>13</v>
      </c>
      <c r="B125" s="2">
        <v>192</v>
      </c>
      <c r="C125" t="s">
        <v>943</v>
      </c>
      <c r="D125" s="2" t="s">
        <v>918</v>
      </c>
      <c r="E125" t="s">
        <v>691</v>
      </c>
      <c r="F125" s="2" t="s">
        <v>944</v>
      </c>
      <c r="G125" s="2">
        <v>217</v>
      </c>
    </row>
    <row r="126" spans="1:7" ht="15">
      <c r="A126" s="2">
        <v>14</v>
      </c>
      <c r="B126" s="2">
        <v>91</v>
      </c>
      <c r="C126" t="s">
        <v>945</v>
      </c>
      <c r="D126" s="2" t="s">
        <v>918</v>
      </c>
      <c r="E126" t="s">
        <v>681</v>
      </c>
      <c r="F126" s="2" t="s">
        <v>946</v>
      </c>
      <c r="G126" s="2">
        <v>205</v>
      </c>
    </row>
    <row r="127" spans="1:7" ht="15">
      <c r="A127" s="2">
        <v>15</v>
      </c>
      <c r="B127" s="2">
        <v>22</v>
      </c>
      <c r="C127" t="s">
        <v>947</v>
      </c>
      <c r="D127" s="2" t="s">
        <v>918</v>
      </c>
      <c r="E127" t="s">
        <v>710</v>
      </c>
      <c r="F127" s="2" t="s">
        <v>948</v>
      </c>
      <c r="G127" s="2">
        <v>188</v>
      </c>
    </row>
    <row r="128" spans="1:7" ht="15">
      <c r="A128" s="2">
        <v>16</v>
      </c>
      <c r="B128" s="2">
        <v>190</v>
      </c>
      <c r="C128" t="s">
        <v>949</v>
      </c>
      <c r="D128" s="2" t="s">
        <v>918</v>
      </c>
      <c r="E128" t="s">
        <v>691</v>
      </c>
      <c r="F128" s="2" t="s">
        <v>950</v>
      </c>
      <c r="G128" s="2">
        <v>184</v>
      </c>
    </row>
    <row r="129" spans="1:7" ht="15">
      <c r="A129" s="2">
        <v>17</v>
      </c>
      <c r="B129" s="2">
        <v>21</v>
      </c>
      <c r="C129" t="s">
        <v>951</v>
      </c>
      <c r="D129" s="2" t="s">
        <v>918</v>
      </c>
      <c r="E129" t="s">
        <v>710</v>
      </c>
      <c r="F129" s="2" t="s">
        <v>952</v>
      </c>
      <c r="G129" s="2">
        <v>135</v>
      </c>
    </row>
    <row r="130" spans="1:7" ht="15">
      <c r="A130" s="2">
        <v>18</v>
      </c>
      <c r="B130" s="2">
        <v>191</v>
      </c>
      <c r="C130" t="s">
        <v>953</v>
      </c>
      <c r="D130" s="2" t="s">
        <v>918</v>
      </c>
      <c r="E130" t="s">
        <v>691</v>
      </c>
      <c r="F130" s="2" t="s">
        <v>954</v>
      </c>
      <c r="G130" s="2">
        <v>102</v>
      </c>
    </row>
    <row r="131" spans="1:7" ht="15">
      <c r="A131" s="2" t="s">
        <v>27</v>
      </c>
      <c r="B131" s="2">
        <v>23</v>
      </c>
      <c r="C131" t="s">
        <v>955</v>
      </c>
      <c r="D131" s="2" t="s">
        <v>918</v>
      </c>
      <c r="E131" t="s">
        <v>710</v>
      </c>
      <c r="F131" s="2" t="s">
        <v>706</v>
      </c>
      <c r="G131" s="2">
        <v>0</v>
      </c>
    </row>
    <row r="132" spans="1:7" ht="15">
      <c r="A132" s="2" t="s">
        <v>27</v>
      </c>
      <c r="B132" s="2">
        <v>128</v>
      </c>
      <c r="C132" t="s">
        <v>956</v>
      </c>
      <c r="D132" s="2" t="s">
        <v>918</v>
      </c>
      <c r="E132" t="s">
        <v>725</v>
      </c>
      <c r="F132" s="2" t="s">
        <v>706</v>
      </c>
      <c r="G132" s="2">
        <v>0</v>
      </c>
    </row>
    <row r="133" spans="1:7" ht="15">
      <c r="A133" s="2" t="s">
        <v>27</v>
      </c>
      <c r="B133" s="2">
        <v>130</v>
      </c>
      <c r="C133" t="s">
        <v>957</v>
      </c>
      <c r="D133" s="2" t="s">
        <v>918</v>
      </c>
      <c r="E133" t="s">
        <v>725</v>
      </c>
      <c r="F133" s="2" t="s">
        <v>706</v>
      </c>
      <c r="G133" s="2">
        <v>0</v>
      </c>
    </row>
    <row r="134" spans="1:7" ht="15">
      <c r="A134" s="2" t="s">
        <v>27</v>
      </c>
      <c r="B134" s="2">
        <v>132</v>
      </c>
      <c r="C134" t="s">
        <v>958</v>
      </c>
      <c r="D134" s="2" t="s">
        <v>918</v>
      </c>
      <c r="E134" t="s">
        <v>725</v>
      </c>
      <c r="F134" s="2" t="s">
        <v>706</v>
      </c>
      <c r="G134" s="2">
        <v>0</v>
      </c>
    </row>
    <row r="135" spans="1:7" ht="15">
      <c r="A135" s="2" t="s">
        <v>27</v>
      </c>
      <c r="B135" s="2">
        <v>150</v>
      </c>
      <c r="C135" t="s">
        <v>959</v>
      </c>
      <c r="D135" s="2" t="s">
        <v>918</v>
      </c>
      <c r="E135" t="s">
        <v>684</v>
      </c>
      <c r="F135" s="2" t="s">
        <v>706</v>
      </c>
      <c r="G135" s="2">
        <v>0</v>
      </c>
    </row>
    <row r="136" spans="1:7" ht="15">
      <c r="A136" s="2" t="s">
        <v>27</v>
      </c>
      <c r="B136" s="2">
        <v>188</v>
      </c>
      <c r="C136" t="s">
        <v>960</v>
      </c>
      <c r="D136" s="2" t="s">
        <v>918</v>
      </c>
      <c r="E136" t="s">
        <v>691</v>
      </c>
      <c r="F136" s="2" t="s">
        <v>706</v>
      </c>
      <c r="G136" s="2">
        <v>0</v>
      </c>
    </row>
    <row r="137" spans="1:7" ht="15">
      <c r="A137" s="5"/>
      <c r="B137" s="5"/>
      <c r="C137" s="5"/>
      <c r="D137" s="5"/>
      <c r="E137" s="5"/>
      <c r="F137" s="5"/>
      <c r="G137" s="5"/>
    </row>
    <row r="138" spans="1:7" ht="15">
      <c r="A138" s="10" t="s">
        <v>1073</v>
      </c>
      <c r="B138" s="5"/>
      <c r="C138" s="5"/>
      <c r="D138" s="5"/>
      <c r="E138" s="5"/>
      <c r="F138" s="5"/>
      <c r="G138" s="5"/>
    </row>
    <row r="139" spans="2:6" s="5" customFormat="1" ht="15">
      <c r="B139" s="23" t="s">
        <v>1087</v>
      </c>
      <c r="C139" s="22" t="s">
        <v>1086</v>
      </c>
      <c r="D139" s="24" t="s">
        <v>1061</v>
      </c>
      <c r="E139" s="25" t="s">
        <v>5</v>
      </c>
      <c r="F139" s="30"/>
    </row>
    <row r="140" spans="2:6" ht="15">
      <c r="B140" s="20"/>
      <c r="C140" s="14"/>
      <c r="D140" s="15"/>
      <c r="E140" s="16"/>
      <c r="F140" s="14"/>
    </row>
    <row r="141" spans="2:6" ht="15">
      <c r="B141" s="19">
        <v>1</v>
      </c>
      <c r="C141" s="26" t="s">
        <v>1080</v>
      </c>
      <c r="D141" s="15">
        <v>40.11</v>
      </c>
      <c r="E141" s="16">
        <f>IF(D141&gt;0,IF(TRUNC('[1]Factoren'!$B$6/(D141+'[1]Factoren'!$D$6)-'[1]Factoren'!$C$6)&gt;0,TRUNC('[1]Factoren'!$B$6/(D141+'[1]Factoren'!$D$6)-'[1]Factoren'!$C$6),0),0)</f>
        <v>446</v>
      </c>
      <c r="F141" s="14"/>
    </row>
    <row r="142" spans="2:6" ht="15">
      <c r="B142" s="20">
        <v>2</v>
      </c>
      <c r="C142" s="26" t="s">
        <v>9</v>
      </c>
      <c r="D142" s="15">
        <v>40.74</v>
      </c>
      <c r="E142" s="16">
        <v>423</v>
      </c>
      <c r="F142" s="14"/>
    </row>
    <row r="143" spans="2:6" ht="15">
      <c r="B143" s="20">
        <v>3</v>
      </c>
      <c r="C143" s="28" t="s">
        <v>1078</v>
      </c>
      <c r="D143" s="15">
        <v>42.2</v>
      </c>
      <c r="E143" s="16">
        <f>IF(D143&gt;0,IF(TRUNC('[1]Factoren'!$B$6/(D143+'[1]Factoren'!$D$6)-'[1]Factoren'!$C$6)&gt;0,TRUNC('[1]Factoren'!$B$6/(D143+'[1]Factoren'!$D$6)-'[1]Factoren'!$C$6),0),0)</f>
        <v>373</v>
      </c>
      <c r="F143" s="14"/>
    </row>
    <row r="144" spans="2:6" ht="15">
      <c r="B144" s="19">
        <v>4</v>
      </c>
      <c r="C144" s="26" t="s">
        <v>1070</v>
      </c>
      <c r="D144" s="15">
        <v>42.93</v>
      </c>
      <c r="E144" s="16">
        <f>IF(D144&gt;0,IF(TRUNC('[1]Factoren'!$B$6/(D144+'[1]Factoren'!$D$6)-'[1]Factoren'!$C$6)&gt;0,TRUNC('[1]Factoren'!$B$6/(D144+'[1]Factoren'!$D$6)-'[1]Factoren'!$C$6),0),0)</f>
        <v>349</v>
      </c>
      <c r="F144" s="14"/>
    </row>
    <row r="145" spans="2:6" ht="15">
      <c r="B145" s="19"/>
      <c r="C145" s="18"/>
      <c r="D145" s="15"/>
      <c r="E145" s="16"/>
      <c r="F145" s="14"/>
    </row>
    <row r="146" spans="1:7" ht="15">
      <c r="A146" s="5"/>
      <c r="B146" s="5"/>
      <c r="C146" s="5"/>
      <c r="D146" s="5"/>
      <c r="E146" s="5"/>
      <c r="F146" s="5"/>
      <c r="G146" s="5"/>
    </row>
    <row r="147" spans="1:7" ht="15">
      <c r="A147" s="5"/>
      <c r="B147" s="5"/>
      <c r="C147" s="5"/>
      <c r="D147" s="5"/>
      <c r="E147" s="5"/>
      <c r="F147" s="5"/>
      <c r="G147" s="5"/>
    </row>
    <row r="148" spans="1:13" ht="60">
      <c r="A148" s="6" t="s">
        <v>4</v>
      </c>
      <c r="B148" s="4" t="s">
        <v>33</v>
      </c>
      <c r="C148" s="10" t="s">
        <v>12</v>
      </c>
      <c r="D148" s="4" t="s">
        <v>76</v>
      </c>
      <c r="E148" s="6" t="s">
        <v>2</v>
      </c>
      <c r="F148" s="7" t="s">
        <v>3</v>
      </c>
      <c r="G148" s="4" t="s">
        <v>32</v>
      </c>
      <c r="H148" s="4" t="s">
        <v>216</v>
      </c>
      <c r="I148" s="6" t="s">
        <v>5</v>
      </c>
      <c r="J148" s="4" t="s">
        <v>30</v>
      </c>
      <c r="K148" s="6" t="s">
        <v>5</v>
      </c>
      <c r="L148" s="4" t="s">
        <v>294</v>
      </c>
      <c r="M148" s="6" t="s">
        <v>5</v>
      </c>
    </row>
    <row r="149" spans="1:13" s="2" customFormat="1" ht="15">
      <c r="A149" s="2">
        <v>1</v>
      </c>
      <c r="B149" s="2">
        <v>41</v>
      </c>
      <c r="C149" t="s">
        <v>249</v>
      </c>
      <c r="D149" s="1">
        <v>36998</v>
      </c>
      <c r="E149" s="2" t="s">
        <v>10</v>
      </c>
      <c r="F149" t="s">
        <v>7</v>
      </c>
      <c r="G149" s="2">
        <v>1775</v>
      </c>
      <c r="H149" s="2" t="s">
        <v>594</v>
      </c>
      <c r="I149" s="2">
        <v>718</v>
      </c>
      <c r="J149" s="2" t="s">
        <v>317</v>
      </c>
      <c r="K149" s="2">
        <v>568</v>
      </c>
      <c r="L149" s="2" t="s">
        <v>108</v>
      </c>
      <c r="M149" s="2">
        <v>489</v>
      </c>
    </row>
    <row r="150" spans="1:13" s="2" customFormat="1" ht="15">
      <c r="A150" s="2">
        <v>2</v>
      </c>
      <c r="B150" s="2">
        <v>88</v>
      </c>
      <c r="C150" t="s">
        <v>293</v>
      </c>
      <c r="D150" s="1">
        <v>36942</v>
      </c>
      <c r="E150" s="2" t="s">
        <v>10</v>
      </c>
      <c r="F150" t="s">
        <v>1</v>
      </c>
      <c r="G150" s="2">
        <v>1697</v>
      </c>
      <c r="H150" s="2" t="s">
        <v>595</v>
      </c>
      <c r="I150" s="2">
        <v>653</v>
      </c>
      <c r="J150" s="2" t="s">
        <v>136</v>
      </c>
      <c r="K150" s="2">
        <v>530</v>
      </c>
      <c r="L150" s="2" t="s">
        <v>16</v>
      </c>
      <c r="M150" s="2">
        <v>514</v>
      </c>
    </row>
    <row r="151" spans="1:13" s="2" customFormat="1" ht="15">
      <c r="A151" s="2">
        <v>3</v>
      </c>
      <c r="B151" s="2">
        <v>205</v>
      </c>
      <c r="C151" t="s">
        <v>250</v>
      </c>
      <c r="D151" s="1">
        <v>37042</v>
      </c>
      <c r="E151" s="2" t="s">
        <v>10</v>
      </c>
      <c r="F151" t="s">
        <v>9</v>
      </c>
      <c r="G151" s="2">
        <v>1519</v>
      </c>
      <c r="H151" s="2" t="s">
        <v>596</v>
      </c>
      <c r="I151" s="2">
        <v>569</v>
      </c>
      <c r="J151" s="2" t="s">
        <v>597</v>
      </c>
      <c r="K151" s="2">
        <v>532</v>
      </c>
      <c r="L151" s="2" t="s">
        <v>598</v>
      </c>
      <c r="M151" s="2">
        <v>418</v>
      </c>
    </row>
    <row r="152" spans="1:13" s="2" customFormat="1" ht="15">
      <c r="A152" s="2">
        <v>4</v>
      </c>
      <c r="B152" s="2">
        <v>141</v>
      </c>
      <c r="C152" t="s">
        <v>261</v>
      </c>
      <c r="D152" s="1">
        <v>37199</v>
      </c>
      <c r="E152" s="2" t="s">
        <v>10</v>
      </c>
      <c r="F152" t="s">
        <v>8</v>
      </c>
      <c r="G152" s="2">
        <v>1358</v>
      </c>
      <c r="H152" s="2" t="s">
        <v>514</v>
      </c>
      <c r="I152" s="2">
        <v>526</v>
      </c>
      <c r="J152" s="2" t="s">
        <v>599</v>
      </c>
      <c r="K152" s="2">
        <v>396</v>
      </c>
      <c r="L152" s="2" t="s">
        <v>600</v>
      </c>
      <c r="M152" s="2">
        <v>436</v>
      </c>
    </row>
    <row r="153" spans="1:13" s="2" customFormat="1" ht="15">
      <c r="A153" s="2">
        <v>5</v>
      </c>
      <c r="B153" s="2">
        <v>45</v>
      </c>
      <c r="C153" t="s">
        <v>263</v>
      </c>
      <c r="D153" s="1">
        <v>37209</v>
      </c>
      <c r="E153" s="2" t="s">
        <v>10</v>
      </c>
      <c r="F153" t="s">
        <v>7</v>
      </c>
      <c r="G153" s="2">
        <v>1352</v>
      </c>
      <c r="H153" s="2" t="s">
        <v>280</v>
      </c>
      <c r="I153" s="2">
        <v>487</v>
      </c>
      <c r="J153" s="2" t="s">
        <v>105</v>
      </c>
      <c r="K153" s="2">
        <v>418</v>
      </c>
      <c r="L153" s="2" t="s">
        <v>601</v>
      </c>
      <c r="M153" s="2">
        <v>447</v>
      </c>
    </row>
    <row r="154" spans="1:13" s="2" customFormat="1" ht="15">
      <c r="A154" s="2">
        <v>6</v>
      </c>
      <c r="B154" s="2">
        <v>206</v>
      </c>
      <c r="C154" t="s">
        <v>256</v>
      </c>
      <c r="D154" s="1">
        <v>37042</v>
      </c>
      <c r="E154" s="2" t="s">
        <v>10</v>
      </c>
      <c r="F154" t="s">
        <v>9</v>
      </c>
      <c r="G154" s="2">
        <v>1291</v>
      </c>
      <c r="H154" s="2" t="s">
        <v>319</v>
      </c>
      <c r="I154" s="2">
        <v>435</v>
      </c>
      <c r="J154" s="2" t="s">
        <v>335</v>
      </c>
      <c r="K154" s="2">
        <v>400</v>
      </c>
      <c r="L154" s="2" t="s">
        <v>602</v>
      </c>
      <c r="M154" s="2">
        <v>456</v>
      </c>
    </row>
    <row r="155" spans="1:13" s="2" customFormat="1" ht="15">
      <c r="A155" s="2">
        <v>7</v>
      </c>
      <c r="B155" s="2">
        <v>39</v>
      </c>
      <c r="C155" t="s">
        <v>253</v>
      </c>
      <c r="D155" s="1">
        <v>36974</v>
      </c>
      <c r="E155" s="2" t="s">
        <v>10</v>
      </c>
      <c r="F155" t="s">
        <v>7</v>
      </c>
      <c r="G155" s="2">
        <v>1282</v>
      </c>
      <c r="H155" s="2" t="s">
        <v>603</v>
      </c>
      <c r="I155" s="2">
        <v>490</v>
      </c>
      <c r="J155" s="2" t="s">
        <v>604</v>
      </c>
      <c r="K155" s="2">
        <v>424</v>
      </c>
      <c r="L155" s="2" t="s">
        <v>534</v>
      </c>
      <c r="M155" s="2">
        <v>368</v>
      </c>
    </row>
    <row r="156" spans="1:13" s="2" customFormat="1" ht="15">
      <c r="A156" s="2">
        <v>8</v>
      </c>
      <c r="B156" s="2">
        <v>86</v>
      </c>
      <c r="C156" t="s">
        <v>284</v>
      </c>
      <c r="D156" s="1">
        <v>37145</v>
      </c>
      <c r="E156" s="2" t="s">
        <v>10</v>
      </c>
      <c r="F156" t="s">
        <v>1</v>
      </c>
      <c r="G156" s="2">
        <v>1220</v>
      </c>
      <c r="H156" s="2" t="s">
        <v>605</v>
      </c>
      <c r="I156" s="2">
        <v>464</v>
      </c>
      <c r="J156" s="2" t="s">
        <v>45</v>
      </c>
      <c r="K156" s="2">
        <v>378</v>
      </c>
      <c r="L156" s="2" t="s">
        <v>298</v>
      </c>
      <c r="M156" s="2">
        <v>378</v>
      </c>
    </row>
    <row r="157" spans="1:13" s="2" customFormat="1" ht="15">
      <c r="A157" s="2">
        <v>9</v>
      </c>
      <c r="B157" s="2">
        <v>209</v>
      </c>
      <c r="C157" t="s">
        <v>264</v>
      </c>
      <c r="D157" s="1">
        <v>37035</v>
      </c>
      <c r="E157" s="2" t="s">
        <v>10</v>
      </c>
      <c r="F157" t="s">
        <v>9</v>
      </c>
      <c r="G157" s="2">
        <v>1217</v>
      </c>
      <c r="H157" s="2" t="s">
        <v>606</v>
      </c>
      <c r="I157" s="2">
        <v>492</v>
      </c>
      <c r="J157" s="2" t="s">
        <v>147</v>
      </c>
      <c r="K157" s="2">
        <v>304</v>
      </c>
      <c r="L157" s="2" t="s">
        <v>607</v>
      </c>
      <c r="M157" s="2">
        <v>421</v>
      </c>
    </row>
    <row r="158" spans="1:13" s="2" customFormat="1" ht="15">
      <c r="A158" s="2">
        <v>10</v>
      </c>
      <c r="B158" s="2">
        <v>40</v>
      </c>
      <c r="C158" t="s">
        <v>273</v>
      </c>
      <c r="D158" s="1">
        <v>37108</v>
      </c>
      <c r="E158" s="2" t="s">
        <v>10</v>
      </c>
      <c r="F158" t="s">
        <v>7</v>
      </c>
      <c r="G158" s="2">
        <v>1195</v>
      </c>
      <c r="H158" s="2" t="s">
        <v>608</v>
      </c>
      <c r="I158" s="2">
        <v>500</v>
      </c>
      <c r="J158" s="2" t="s">
        <v>609</v>
      </c>
      <c r="K158" s="2">
        <v>334</v>
      </c>
      <c r="L158" s="2" t="s">
        <v>301</v>
      </c>
      <c r="M158" s="2">
        <v>361</v>
      </c>
    </row>
    <row r="159" spans="1:13" s="2" customFormat="1" ht="15">
      <c r="A159" s="2">
        <v>11</v>
      </c>
      <c r="B159" s="2">
        <v>140</v>
      </c>
      <c r="C159" t="s">
        <v>259</v>
      </c>
      <c r="D159" s="1">
        <v>37187</v>
      </c>
      <c r="E159" s="2" t="s">
        <v>10</v>
      </c>
      <c r="F159" t="s">
        <v>8</v>
      </c>
      <c r="G159" s="2">
        <v>1193</v>
      </c>
      <c r="H159" s="2" t="s">
        <v>268</v>
      </c>
      <c r="I159" s="2">
        <v>392</v>
      </c>
      <c r="J159" s="2" t="s">
        <v>160</v>
      </c>
      <c r="K159" s="2">
        <v>352</v>
      </c>
      <c r="L159" s="2" t="s">
        <v>610</v>
      </c>
      <c r="M159" s="2">
        <v>449</v>
      </c>
    </row>
    <row r="160" spans="1:13" s="2" customFormat="1" ht="15">
      <c r="A160" s="2">
        <v>12</v>
      </c>
      <c r="B160" s="2">
        <v>42</v>
      </c>
      <c r="C160" t="s">
        <v>271</v>
      </c>
      <c r="D160" s="1">
        <v>37255</v>
      </c>
      <c r="E160" s="2" t="s">
        <v>10</v>
      </c>
      <c r="F160" t="s">
        <v>7</v>
      </c>
      <c r="G160" s="2">
        <v>1161</v>
      </c>
      <c r="H160" s="2" t="s">
        <v>572</v>
      </c>
      <c r="I160" s="2">
        <v>408</v>
      </c>
      <c r="J160" s="2" t="s">
        <v>611</v>
      </c>
      <c r="K160" s="2">
        <v>366</v>
      </c>
      <c r="L160" s="2" t="s">
        <v>102</v>
      </c>
      <c r="M160" s="2">
        <v>387</v>
      </c>
    </row>
    <row r="161" spans="1:13" s="2" customFormat="1" ht="15">
      <c r="A161" s="2">
        <v>13</v>
      </c>
      <c r="B161" s="2">
        <v>87</v>
      </c>
      <c r="C161" t="s">
        <v>279</v>
      </c>
      <c r="D161" s="1">
        <v>36892</v>
      </c>
      <c r="E161" s="2" t="s">
        <v>10</v>
      </c>
      <c r="F161" t="s">
        <v>1</v>
      </c>
      <c r="G161" s="2">
        <v>1156</v>
      </c>
      <c r="H161" s="2" t="s">
        <v>612</v>
      </c>
      <c r="I161" s="2">
        <v>472</v>
      </c>
      <c r="J161" s="2" t="s">
        <v>120</v>
      </c>
      <c r="K161" s="2">
        <v>350</v>
      </c>
      <c r="L161" s="2" t="s">
        <v>328</v>
      </c>
      <c r="M161" s="2">
        <v>334</v>
      </c>
    </row>
    <row r="162" spans="1:13" s="2" customFormat="1" ht="15">
      <c r="A162" s="2">
        <v>13</v>
      </c>
      <c r="B162" s="2">
        <v>208</v>
      </c>
      <c r="C162" t="s">
        <v>267</v>
      </c>
      <c r="D162" s="1">
        <v>36896</v>
      </c>
      <c r="E162" s="2" t="s">
        <v>10</v>
      </c>
      <c r="F162" t="s">
        <v>9</v>
      </c>
      <c r="G162" s="2">
        <v>1156</v>
      </c>
      <c r="H162" s="2" t="s">
        <v>613</v>
      </c>
      <c r="I162" s="2">
        <v>367</v>
      </c>
      <c r="J162" s="2" t="s">
        <v>614</v>
      </c>
      <c r="K162" s="2">
        <v>336</v>
      </c>
      <c r="L162" s="2" t="s">
        <v>615</v>
      </c>
      <c r="M162" s="2">
        <v>453</v>
      </c>
    </row>
    <row r="163" spans="1:13" s="2" customFormat="1" ht="15">
      <c r="A163" s="2">
        <v>15</v>
      </c>
      <c r="B163" s="2">
        <v>84</v>
      </c>
      <c r="C163" t="s">
        <v>266</v>
      </c>
      <c r="D163" s="1">
        <v>36916</v>
      </c>
      <c r="E163" s="2" t="s">
        <v>10</v>
      </c>
      <c r="F163" t="s">
        <v>1</v>
      </c>
      <c r="G163" s="2">
        <v>1109</v>
      </c>
      <c r="H163" s="2" t="s">
        <v>616</v>
      </c>
      <c r="I163" s="2">
        <v>350</v>
      </c>
      <c r="J163" s="2" t="s">
        <v>614</v>
      </c>
      <c r="K163" s="2">
        <v>336</v>
      </c>
      <c r="L163" s="2" t="s">
        <v>617</v>
      </c>
      <c r="M163" s="2">
        <v>423</v>
      </c>
    </row>
    <row r="164" spans="1:13" s="2" customFormat="1" ht="15">
      <c r="A164" s="2">
        <v>16</v>
      </c>
      <c r="B164" s="2">
        <v>46</v>
      </c>
      <c r="C164" t="s">
        <v>276</v>
      </c>
      <c r="D164" s="1">
        <v>36956</v>
      </c>
      <c r="E164" s="2" t="s">
        <v>10</v>
      </c>
      <c r="F164" t="s">
        <v>7</v>
      </c>
      <c r="G164" s="2">
        <v>1047</v>
      </c>
      <c r="H164" s="2" t="s">
        <v>618</v>
      </c>
      <c r="I164" s="2">
        <v>351</v>
      </c>
      <c r="J164" s="2" t="s">
        <v>135</v>
      </c>
      <c r="K164" s="2">
        <v>308</v>
      </c>
      <c r="L164" s="2" t="s">
        <v>619</v>
      </c>
      <c r="M164" s="2">
        <v>388</v>
      </c>
    </row>
    <row r="165" spans="1:13" s="2" customFormat="1" ht="15">
      <c r="A165" s="2">
        <v>17</v>
      </c>
      <c r="B165" s="2">
        <v>161</v>
      </c>
      <c r="C165" t="s">
        <v>269</v>
      </c>
      <c r="D165" s="1">
        <v>37022</v>
      </c>
      <c r="E165" s="2" t="s">
        <v>10</v>
      </c>
      <c r="F165" t="s">
        <v>6</v>
      </c>
      <c r="G165" s="2">
        <v>1040</v>
      </c>
      <c r="H165" s="2" t="s">
        <v>620</v>
      </c>
      <c r="I165" s="2">
        <v>405</v>
      </c>
      <c r="J165" s="2" t="s">
        <v>621</v>
      </c>
      <c r="K165" s="2">
        <v>296</v>
      </c>
      <c r="L165" s="2" t="s">
        <v>622</v>
      </c>
      <c r="M165" s="2">
        <v>339</v>
      </c>
    </row>
    <row r="166" spans="1:13" s="2" customFormat="1" ht="15">
      <c r="A166" s="2">
        <v>18</v>
      </c>
      <c r="B166" s="2">
        <v>43</v>
      </c>
      <c r="C166" t="s">
        <v>285</v>
      </c>
      <c r="D166" s="1">
        <v>37087</v>
      </c>
      <c r="E166" s="2" t="s">
        <v>10</v>
      </c>
      <c r="F166" t="s">
        <v>7</v>
      </c>
      <c r="G166" s="2">
        <v>1031</v>
      </c>
      <c r="H166" s="2" t="s">
        <v>311</v>
      </c>
      <c r="I166" s="2">
        <v>426</v>
      </c>
      <c r="J166" s="2" t="s">
        <v>461</v>
      </c>
      <c r="K166" s="2">
        <v>312</v>
      </c>
      <c r="L166" s="2" t="s">
        <v>623</v>
      </c>
      <c r="M166" s="2">
        <v>293</v>
      </c>
    </row>
    <row r="167" spans="1:13" s="2" customFormat="1" ht="15">
      <c r="A167" s="2">
        <v>19</v>
      </c>
      <c r="B167" s="2">
        <v>38</v>
      </c>
      <c r="C167" t="s">
        <v>282</v>
      </c>
      <c r="D167" s="1">
        <v>37076</v>
      </c>
      <c r="E167" s="2" t="s">
        <v>10</v>
      </c>
      <c r="F167" t="s">
        <v>7</v>
      </c>
      <c r="G167" s="2">
        <v>981</v>
      </c>
      <c r="H167" s="2" t="s">
        <v>539</v>
      </c>
      <c r="I167" s="2">
        <v>317</v>
      </c>
      <c r="J167" s="2" t="s">
        <v>126</v>
      </c>
      <c r="K167" s="2">
        <v>282</v>
      </c>
      <c r="L167" s="2" t="s">
        <v>624</v>
      </c>
      <c r="M167" s="2">
        <v>382</v>
      </c>
    </row>
    <row r="168" spans="1:13" s="2" customFormat="1" ht="15">
      <c r="A168" s="2">
        <v>20</v>
      </c>
      <c r="B168" s="2">
        <v>85</v>
      </c>
      <c r="C168" t="s">
        <v>290</v>
      </c>
      <c r="D168" s="1">
        <v>37214</v>
      </c>
      <c r="E168" s="2" t="s">
        <v>10</v>
      </c>
      <c r="F168" t="s">
        <v>1</v>
      </c>
      <c r="G168" s="2">
        <v>953</v>
      </c>
      <c r="H168" s="2" t="s">
        <v>58</v>
      </c>
      <c r="I168" s="2">
        <v>282</v>
      </c>
      <c r="J168" s="2" t="s">
        <v>625</v>
      </c>
      <c r="K168" s="2">
        <v>314</v>
      </c>
      <c r="L168" s="2" t="s">
        <v>626</v>
      </c>
      <c r="M168" s="2">
        <v>357</v>
      </c>
    </row>
    <row r="169" spans="1:13" s="2" customFormat="1" ht="15">
      <c r="A169" s="2">
        <v>21</v>
      </c>
      <c r="B169" s="2">
        <v>211</v>
      </c>
      <c r="C169" t="s">
        <v>274</v>
      </c>
      <c r="D169" s="1">
        <v>37062</v>
      </c>
      <c r="E169" s="2" t="s">
        <v>10</v>
      </c>
      <c r="F169" t="s">
        <v>8</v>
      </c>
      <c r="G169" s="2">
        <v>936</v>
      </c>
      <c r="H169" s="2" t="s">
        <v>627</v>
      </c>
      <c r="I169" s="2">
        <v>274</v>
      </c>
      <c r="J169" s="2" t="s">
        <v>133</v>
      </c>
      <c r="K169" s="2">
        <v>324</v>
      </c>
      <c r="L169" s="2" t="s">
        <v>628</v>
      </c>
      <c r="M169" s="2">
        <v>338</v>
      </c>
    </row>
    <row r="170" spans="1:13" s="2" customFormat="1" ht="15">
      <c r="A170" s="2">
        <v>22</v>
      </c>
      <c r="B170" s="2">
        <v>210</v>
      </c>
      <c r="C170" t="s">
        <v>291</v>
      </c>
      <c r="D170" s="1">
        <v>36892</v>
      </c>
      <c r="E170" s="2" t="s">
        <v>10</v>
      </c>
      <c r="F170" t="s">
        <v>9</v>
      </c>
      <c r="G170" s="2">
        <v>920</v>
      </c>
      <c r="H170" s="2" t="s">
        <v>629</v>
      </c>
      <c r="I170" s="2">
        <v>341</v>
      </c>
      <c r="J170" s="2" t="s">
        <v>230</v>
      </c>
      <c r="K170" s="2">
        <v>302</v>
      </c>
      <c r="L170" s="2" t="s">
        <v>630</v>
      </c>
      <c r="M170" s="2">
        <v>277</v>
      </c>
    </row>
    <row r="171" spans="1:13" s="2" customFormat="1" ht="15">
      <c r="A171" s="2" t="s">
        <v>27</v>
      </c>
      <c r="B171" s="2">
        <v>44</v>
      </c>
      <c r="C171" t="s">
        <v>292</v>
      </c>
      <c r="D171" s="1">
        <v>37029</v>
      </c>
      <c r="E171" s="2" t="s">
        <v>10</v>
      </c>
      <c r="F171" t="s">
        <v>7</v>
      </c>
      <c r="G171" s="2">
        <v>0</v>
      </c>
      <c r="H171" s="2" t="s">
        <v>190</v>
      </c>
      <c r="I171" s="2">
        <v>0</v>
      </c>
      <c r="J171" s="2" t="s">
        <v>28</v>
      </c>
      <c r="K171" s="2">
        <v>0</v>
      </c>
      <c r="L171" s="2" t="s">
        <v>28</v>
      </c>
      <c r="M171" s="2">
        <v>0</v>
      </c>
    </row>
    <row r="172" spans="1:13" s="2" customFormat="1" ht="15">
      <c r="A172" s="2" t="s">
        <v>27</v>
      </c>
      <c r="B172" s="2">
        <v>139</v>
      </c>
      <c r="C172" t="s">
        <v>288</v>
      </c>
      <c r="D172" s="1">
        <v>36960</v>
      </c>
      <c r="E172" s="2" t="s">
        <v>10</v>
      </c>
      <c r="F172" t="s">
        <v>8</v>
      </c>
      <c r="G172" s="2">
        <v>0</v>
      </c>
      <c r="H172" s="2" t="s">
        <v>190</v>
      </c>
      <c r="I172" s="2">
        <v>0</v>
      </c>
      <c r="J172" s="2" t="s">
        <v>28</v>
      </c>
      <c r="K172" s="2">
        <v>0</v>
      </c>
      <c r="L172" s="2" t="s">
        <v>28</v>
      </c>
      <c r="M172" s="2">
        <v>0</v>
      </c>
    </row>
    <row r="173" spans="1:13" s="2" customFormat="1" ht="15">
      <c r="A173" s="2" t="s">
        <v>27</v>
      </c>
      <c r="B173" s="2">
        <v>162</v>
      </c>
      <c r="C173" t="s">
        <v>277</v>
      </c>
      <c r="D173" s="1">
        <v>37019</v>
      </c>
      <c r="E173" s="2" t="s">
        <v>10</v>
      </c>
      <c r="F173" t="s">
        <v>6</v>
      </c>
      <c r="G173" s="2">
        <v>0</v>
      </c>
      <c r="H173" s="2" t="s">
        <v>190</v>
      </c>
      <c r="I173" s="2">
        <v>0</v>
      </c>
      <c r="J173" s="2" t="s">
        <v>28</v>
      </c>
      <c r="K173" s="2">
        <v>0</v>
      </c>
      <c r="L173" s="2" t="s">
        <v>28</v>
      </c>
      <c r="M173" s="2">
        <v>0</v>
      </c>
    </row>
    <row r="174" spans="1:13" s="2" customFormat="1" ht="15">
      <c r="A174" s="2" t="s">
        <v>27</v>
      </c>
      <c r="B174" s="2">
        <v>207</v>
      </c>
      <c r="C174" t="s">
        <v>252</v>
      </c>
      <c r="D174" s="1">
        <v>36928</v>
      </c>
      <c r="E174" s="2" t="s">
        <v>10</v>
      </c>
      <c r="F174" t="s">
        <v>9</v>
      </c>
      <c r="G174" s="2">
        <v>0</v>
      </c>
      <c r="H174" s="2" t="s">
        <v>190</v>
      </c>
      <c r="I174" s="2">
        <v>0</v>
      </c>
      <c r="J174" s="2" t="s">
        <v>28</v>
      </c>
      <c r="K174" s="2">
        <v>0</v>
      </c>
      <c r="L174" s="2" t="s">
        <v>28</v>
      </c>
      <c r="M174" s="2">
        <v>0</v>
      </c>
    </row>
    <row r="175" spans="3:6" s="2" customFormat="1" ht="15">
      <c r="C175"/>
      <c r="D175"/>
      <c r="F175"/>
    </row>
    <row r="176" spans="1:7" s="2" customFormat="1" ht="15">
      <c r="A176" s="5" t="s">
        <v>678</v>
      </c>
      <c r="B176"/>
      <c r="C176"/>
      <c r="D176"/>
      <c r="E176"/>
      <c r="F176"/>
      <c r="G176"/>
    </row>
    <row r="177" spans="1:7" ht="15">
      <c r="A177" s="5" t="s">
        <v>4</v>
      </c>
      <c r="B177" s="5" t="s">
        <v>675</v>
      </c>
      <c r="C177" s="5" t="s">
        <v>12</v>
      </c>
      <c r="D177" s="5" t="s">
        <v>2</v>
      </c>
      <c r="E177" s="5" t="s">
        <v>676</v>
      </c>
      <c r="F177" s="5" t="s">
        <v>679</v>
      </c>
      <c r="G177" s="5" t="s">
        <v>5</v>
      </c>
    </row>
    <row r="178" spans="1:7" ht="15">
      <c r="A178" s="2">
        <v>1</v>
      </c>
      <c r="B178" s="2">
        <v>41</v>
      </c>
      <c r="C178" t="s">
        <v>961</v>
      </c>
      <c r="D178" s="2" t="s">
        <v>962</v>
      </c>
      <c r="E178" t="s">
        <v>710</v>
      </c>
      <c r="F178" s="2" t="s">
        <v>963</v>
      </c>
      <c r="G178" s="2">
        <v>647</v>
      </c>
    </row>
    <row r="179" spans="1:7" ht="15">
      <c r="A179" s="2">
        <v>2</v>
      </c>
      <c r="B179" s="2">
        <v>205</v>
      </c>
      <c r="C179" t="s">
        <v>964</v>
      </c>
      <c r="D179" s="2" t="s">
        <v>962</v>
      </c>
      <c r="E179" t="s">
        <v>691</v>
      </c>
      <c r="F179" s="2" t="s">
        <v>965</v>
      </c>
      <c r="G179" s="2">
        <v>571</v>
      </c>
    </row>
    <row r="180" spans="1:7" ht="15">
      <c r="A180" s="2">
        <v>3</v>
      </c>
      <c r="B180" s="2">
        <v>88</v>
      </c>
      <c r="C180" t="s">
        <v>966</v>
      </c>
      <c r="D180" s="2" t="s">
        <v>962</v>
      </c>
      <c r="E180" t="s">
        <v>681</v>
      </c>
      <c r="F180" s="2" t="s">
        <v>967</v>
      </c>
      <c r="G180" s="2">
        <v>545</v>
      </c>
    </row>
    <row r="181" spans="1:7" ht="15">
      <c r="A181" s="2">
        <v>4</v>
      </c>
      <c r="B181" s="2">
        <v>40</v>
      </c>
      <c r="C181" t="s">
        <v>968</v>
      </c>
      <c r="D181" s="2" t="s">
        <v>962</v>
      </c>
      <c r="E181" t="s">
        <v>710</v>
      </c>
      <c r="F181" s="2" t="s">
        <v>969</v>
      </c>
      <c r="G181" s="2">
        <v>497</v>
      </c>
    </row>
    <row r="182" spans="1:7" ht="15">
      <c r="A182" s="2">
        <v>5</v>
      </c>
      <c r="B182" s="2">
        <v>39</v>
      </c>
      <c r="C182" t="s">
        <v>970</v>
      </c>
      <c r="D182" s="2" t="s">
        <v>962</v>
      </c>
      <c r="E182" t="s">
        <v>710</v>
      </c>
      <c r="F182" s="2" t="s">
        <v>971</v>
      </c>
      <c r="G182" s="2">
        <v>451</v>
      </c>
    </row>
    <row r="183" spans="1:7" ht="15">
      <c r="A183" s="2">
        <v>6</v>
      </c>
      <c r="B183" s="2">
        <v>43</v>
      </c>
      <c r="C183" t="s">
        <v>972</v>
      </c>
      <c r="D183" s="2" t="s">
        <v>962</v>
      </c>
      <c r="E183" t="s">
        <v>710</v>
      </c>
      <c r="F183" s="2" t="s">
        <v>973</v>
      </c>
      <c r="G183" s="2">
        <v>446</v>
      </c>
    </row>
    <row r="184" spans="1:7" ht="15">
      <c r="A184" s="2">
        <v>7</v>
      </c>
      <c r="B184" s="2">
        <v>86</v>
      </c>
      <c r="C184" t="s">
        <v>974</v>
      </c>
      <c r="D184" s="2" t="s">
        <v>962</v>
      </c>
      <c r="E184" t="s">
        <v>681</v>
      </c>
      <c r="F184" s="2" t="s">
        <v>975</v>
      </c>
      <c r="G184" s="2">
        <v>402</v>
      </c>
    </row>
    <row r="185" spans="1:7" ht="15">
      <c r="A185" s="2">
        <v>8</v>
      </c>
      <c r="B185" s="2">
        <v>208</v>
      </c>
      <c r="C185" t="s">
        <v>976</v>
      </c>
      <c r="D185" s="2" t="s">
        <v>962</v>
      </c>
      <c r="E185" t="s">
        <v>691</v>
      </c>
      <c r="F185" s="2" t="s">
        <v>977</v>
      </c>
      <c r="G185" s="2">
        <v>387</v>
      </c>
    </row>
    <row r="186" spans="1:7" ht="15">
      <c r="A186" s="2">
        <v>9</v>
      </c>
      <c r="B186" s="2">
        <v>45</v>
      </c>
      <c r="C186" t="s">
        <v>978</v>
      </c>
      <c r="D186" s="2" t="s">
        <v>962</v>
      </c>
      <c r="E186" t="s">
        <v>710</v>
      </c>
      <c r="F186" s="2" t="s">
        <v>979</v>
      </c>
      <c r="G186" s="2">
        <v>387</v>
      </c>
    </row>
    <row r="187" spans="1:7" ht="15">
      <c r="A187" s="2">
        <v>10</v>
      </c>
      <c r="B187" s="2">
        <v>209</v>
      </c>
      <c r="C187" t="s">
        <v>980</v>
      </c>
      <c r="D187" s="2" t="s">
        <v>962</v>
      </c>
      <c r="E187" t="s">
        <v>691</v>
      </c>
      <c r="F187" s="2" t="s">
        <v>981</v>
      </c>
      <c r="G187" s="2">
        <v>370</v>
      </c>
    </row>
    <row r="188" spans="1:7" ht="15">
      <c r="A188" s="2">
        <v>11</v>
      </c>
      <c r="B188" s="2">
        <v>38</v>
      </c>
      <c r="C188" t="s">
        <v>982</v>
      </c>
      <c r="D188" s="2" t="s">
        <v>962</v>
      </c>
      <c r="E188" t="s">
        <v>710</v>
      </c>
      <c r="F188" s="2" t="s">
        <v>983</v>
      </c>
      <c r="G188" s="2">
        <v>363</v>
      </c>
    </row>
    <row r="189" spans="1:7" ht="15">
      <c r="A189" s="2">
        <v>12</v>
      </c>
      <c r="B189" s="2">
        <v>140</v>
      </c>
      <c r="C189" t="s">
        <v>984</v>
      </c>
      <c r="D189" s="2" t="s">
        <v>962</v>
      </c>
      <c r="E189" t="s">
        <v>725</v>
      </c>
      <c r="F189" s="2" t="s">
        <v>985</v>
      </c>
      <c r="G189" s="2">
        <v>342</v>
      </c>
    </row>
    <row r="190" spans="1:7" ht="15">
      <c r="A190" s="2">
        <v>13</v>
      </c>
      <c r="B190" s="2">
        <v>141</v>
      </c>
      <c r="C190" t="s">
        <v>986</v>
      </c>
      <c r="D190" s="2" t="s">
        <v>962</v>
      </c>
      <c r="E190" t="s">
        <v>725</v>
      </c>
      <c r="F190" s="2" t="s">
        <v>987</v>
      </c>
      <c r="G190" s="2">
        <v>338</v>
      </c>
    </row>
    <row r="191" spans="1:7" ht="15">
      <c r="A191" s="2">
        <v>14</v>
      </c>
      <c r="B191" s="2">
        <v>85</v>
      </c>
      <c r="C191" t="s">
        <v>988</v>
      </c>
      <c r="D191" s="2" t="s">
        <v>962</v>
      </c>
      <c r="E191" t="s">
        <v>681</v>
      </c>
      <c r="F191" s="2" t="s">
        <v>989</v>
      </c>
      <c r="G191" s="2">
        <v>330</v>
      </c>
    </row>
    <row r="192" spans="1:7" ht="15">
      <c r="A192" s="2">
        <v>15</v>
      </c>
      <c r="B192" s="2">
        <v>161</v>
      </c>
      <c r="C192" t="s">
        <v>990</v>
      </c>
      <c r="D192" s="2" t="s">
        <v>962</v>
      </c>
      <c r="E192" t="s">
        <v>684</v>
      </c>
      <c r="F192" s="2" t="s">
        <v>991</v>
      </c>
      <c r="G192" s="2">
        <v>273</v>
      </c>
    </row>
    <row r="193" spans="1:7" ht="15">
      <c r="A193" s="2">
        <v>16</v>
      </c>
      <c r="B193" s="2">
        <v>42</v>
      </c>
      <c r="C193" t="s">
        <v>992</v>
      </c>
      <c r="D193" s="2" t="s">
        <v>962</v>
      </c>
      <c r="E193" t="s">
        <v>710</v>
      </c>
      <c r="F193" s="2" t="s">
        <v>993</v>
      </c>
      <c r="G193" s="2">
        <v>250</v>
      </c>
    </row>
    <row r="194" spans="1:7" ht="15">
      <c r="A194" s="2">
        <v>17</v>
      </c>
      <c r="B194" s="2">
        <v>46</v>
      </c>
      <c r="C194" t="s">
        <v>994</v>
      </c>
      <c r="D194" s="2" t="s">
        <v>962</v>
      </c>
      <c r="E194" t="s">
        <v>710</v>
      </c>
      <c r="F194" s="2" t="s">
        <v>995</v>
      </c>
      <c r="G194" s="2">
        <v>244</v>
      </c>
    </row>
    <row r="195" spans="1:7" ht="15">
      <c r="A195" s="2">
        <v>18</v>
      </c>
      <c r="B195" s="2">
        <v>210</v>
      </c>
      <c r="C195" t="s">
        <v>996</v>
      </c>
      <c r="D195" s="2" t="s">
        <v>962</v>
      </c>
      <c r="E195" t="s">
        <v>691</v>
      </c>
      <c r="F195" s="2" t="s">
        <v>997</v>
      </c>
      <c r="G195" s="2">
        <v>202</v>
      </c>
    </row>
    <row r="196" spans="1:7" ht="15">
      <c r="A196" s="2" t="s">
        <v>27</v>
      </c>
      <c r="B196" s="2">
        <v>44</v>
      </c>
      <c r="C196" t="s">
        <v>998</v>
      </c>
      <c r="D196" s="2" t="s">
        <v>962</v>
      </c>
      <c r="E196" t="s">
        <v>710</v>
      </c>
      <c r="F196" s="2" t="s">
        <v>706</v>
      </c>
      <c r="G196" s="2">
        <v>0</v>
      </c>
    </row>
    <row r="197" spans="1:7" ht="15">
      <c r="A197" s="2" t="s">
        <v>27</v>
      </c>
      <c r="B197" s="2">
        <v>84</v>
      </c>
      <c r="C197" t="s">
        <v>999</v>
      </c>
      <c r="D197" s="2" t="s">
        <v>962</v>
      </c>
      <c r="E197" t="s">
        <v>681</v>
      </c>
      <c r="F197" s="2" t="s">
        <v>706</v>
      </c>
      <c r="G197" s="2">
        <v>0</v>
      </c>
    </row>
    <row r="198" spans="1:7" ht="15">
      <c r="A198" s="2" t="s">
        <v>27</v>
      </c>
      <c r="B198" s="2">
        <v>87</v>
      </c>
      <c r="C198" t="s">
        <v>1000</v>
      </c>
      <c r="D198" s="2" t="s">
        <v>962</v>
      </c>
      <c r="E198" t="s">
        <v>681</v>
      </c>
      <c r="F198" s="2" t="s">
        <v>706</v>
      </c>
      <c r="G198" s="2">
        <v>0</v>
      </c>
    </row>
    <row r="199" spans="1:7" ht="15">
      <c r="A199" s="2" t="s">
        <v>27</v>
      </c>
      <c r="B199" s="2">
        <v>139</v>
      </c>
      <c r="C199" t="s">
        <v>1001</v>
      </c>
      <c r="D199" s="2" t="s">
        <v>962</v>
      </c>
      <c r="E199" t="s">
        <v>725</v>
      </c>
      <c r="F199" s="2" t="s">
        <v>706</v>
      </c>
      <c r="G199" s="2">
        <v>0</v>
      </c>
    </row>
    <row r="200" spans="1:7" ht="15">
      <c r="A200" s="2" t="s">
        <v>27</v>
      </c>
      <c r="B200" s="2">
        <v>162</v>
      </c>
      <c r="C200" t="s">
        <v>1002</v>
      </c>
      <c r="D200" s="2" t="s">
        <v>962</v>
      </c>
      <c r="E200" t="s">
        <v>684</v>
      </c>
      <c r="F200" s="2" t="s">
        <v>706</v>
      </c>
      <c r="G200" s="2">
        <v>0</v>
      </c>
    </row>
    <row r="201" spans="1:7" ht="15">
      <c r="A201" s="2" t="s">
        <v>27</v>
      </c>
      <c r="B201" s="2">
        <v>206</v>
      </c>
      <c r="C201" t="s">
        <v>1003</v>
      </c>
      <c r="D201" s="2" t="s">
        <v>962</v>
      </c>
      <c r="E201" t="s">
        <v>691</v>
      </c>
      <c r="F201" s="2" t="s">
        <v>706</v>
      </c>
      <c r="G201" s="2">
        <v>0</v>
      </c>
    </row>
    <row r="202" spans="1:7" ht="15">
      <c r="A202" s="2" t="s">
        <v>27</v>
      </c>
      <c r="B202" s="2">
        <v>207</v>
      </c>
      <c r="C202" t="s">
        <v>1004</v>
      </c>
      <c r="D202" s="2" t="s">
        <v>962</v>
      </c>
      <c r="E202" t="s">
        <v>691</v>
      </c>
      <c r="F202" s="2" t="s">
        <v>706</v>
      </c>
      <c r="G202" s="2">
        <v>0</v>
      </c>
    </row>
    <row r="203" spans="1:7" ht="15">
      <c r="A203" s="2" t="s">
        <v>27</v>
      </c>
      <c r="B203" s="2">
        <v>211</v>
      </c>
      <c r="C203" t="s">
        <v>1005</v>
      </c>
      <c r="D203" s="2" t="s">
        <v>962</v>
      </c>
      <c r="E203" t="s">
        <v>725</v>
      </c>
      <c r="F203" s="2" t="s">
        <v>706</v>
      </c>
      <c r="G203" s="2">
        <v>0</v>
      </c>
    </row>
    <row r="204" spans="1:7" ht="15">
      <c r="A204" s="5"/>
      <c r="B204" s="5"/>
      <c r="C204" s="5"/>
      <c r="D204" s="5"/>
      <c r="E204" s="5"/>
      <c r="F204" s="5"/>
      <c r="G204" s="5"/>
    </row>
    <row r="205" spans="1:7" ht="15">
      <c r="A205" s="5"/>
      <c r="B205" s="5"/>
      <c r="C205" s="5"/>
      <c r="D205" s="5"/>
      <c r="E205" s="5"/>
      <c r="F205" s="5"/>
      <c r="G205" s="5"/>
    </row>
    <row r="206" spans="1:7" ht="15">
      <c r="A206" s="10" t="s">
        <v>1073</v>
      </c>
      <c r="B206" s="5"/>
      <c r="C206" s="5"/>
      <c r="D206" s="5"/>
      <c r="E206" s="5"/>
      <c r="F206" s="5"/>
      <c r="G206" s="5"/>
    </row>
    <row r="207" spans="2:6" ht="15">
      <c r="B207" s="23" t="s">
        <v>1087</v>
      </c>
      <c r="C207" s="22" t="s">
        <v>1077</v>
      </c>
      <c r="D207" s="24" t="s">
        <v>1061</v>
      </c>
      <c r="E207" s="25" t="s">
        <v>5</v>
      </c>
      <c r="F207" s="14"/>
    </row>
    <row r="208" spans="2:6" ht="15">
      <c r="B208" s="19"/>
      <c r="C208" s="17"/>
      <c r="D208" s="15"/>
      <c r="E208" s="16"/>
      <c r="F208" s="14"/>
    </row>
    <row r="209" spans="2:6" ht="15">
      <c r="B209" s="19">
        <v>1</v>
      </c>
      <c r="C209" s="26" t="s">
        <v>1078</v>
      </c>
      <c r="D209" s="15">
        <v>36.96</v>
      </c>
      <c r="E209" s="16">
        <f>IF(D209&gt;0,IF(TRUNC('[1]Factoren'!$B$6/(D209+'[1]Factoren'!$D$6)-'[1]Factoren'!$C$6)&gt;0,TRUNC('[1]Factoren'!$B$6/(D209+'[1]Factoren'!$D$6)-'[1]Factoren'!$C$6),0),0)</f>
        <v>572</v>
      </c>
      <c r="F209" s="14"/>
    </row>
    <row r="210" spans="2:6" ht="15">
      <c r="B210" s="19">
        <v>2</v>
      </c>
      <c r="C210" s="26" t="s">
        <v>9</v>
      </c>
      <c r="D210" s="15">
        <v>36.97</v>
      </c>
      <c r="E210" s="16">
        <f>IF(D210&gt;0,IF(TRUNC('[1]Factoren'!$B$6/(D210+'[1]Factoren'!$D$6)-'[1]Factoren'!$C$6)&gt;0,TRUNC('[1]Factoren'!$B$6/(D210+'[1]Factoren'!$D$6)-'[1]Factoren'!$C$6),0),0)</f>
        <v>571</v>
      </c>
      <c r="F210" s="14"/>
    </row>
    <row r="211" spans="2:6" ht="15">
      <c r="B211" s="19">
        <v>3</v>
      </c>
      <c r="C211" s="27" t="s">
        <v>1067</v>
      </c>
      <c r="D211" s="15">
        <v>37.89</v>
      </c>
      <c r="E211" s="16">
        <f>IF(D211&gt;0,IF(TRUNC('[1]Factoren'!$B$6/(D211+'[1]Factoren'!$D$6)-'[1]Factoren'!$C$6)&gt;0,TRUNC('[1]Factoren'!$B$6/(D211+'[1]Factoren'!$D$6)-'[1]Factoren'!$C$6),0),0)</f>
        <v>533</v>
      </c>
      <c r="F211" s="14"/>
    </row>
    <row r="212" spans="2:6" ht="15">
      <c r="B212" s="19">
        <v>4</v>
      </c>
      <c r="C212" s="26" t="s">
        <v>1070</v>
      </c>
      <c r="D212" s="15">
        <v>39.19</v>
      </c>
      <c r="E212" s="16">
        <f>IF(D212&gt;0,IF(TRUNC('[1]Factoren'!$B$6/(D212+'[1]Factoren'!$D$6)-'[1]Factoren'!$C$6)&gt;0,TRUNC('[1]Factoren'!$B$6/(D212+'[1]Factoren'!$D$6)-'[1]Factoren'!$C$6),0),0)</f>
        <v>481</v>
      </c>
      <c r="F212" s="14"/>
    </row>
    <row r="213" spans="2:6" ht="15">
      <c r="B213" s="19">
        <v>5</v>
      </c>
      <c r="C213" s="26" t="s">
        <v>1079</v>
      </c>
      <c r="D213" s="15">
        <v>44.17</v>
      </c>
      <c r="E213" s="16">
        <v>310</v>
      </c>
      <c r="F213" s="14"/>
    </row>
    <row r="214" spans="1:7" ht="15">
      <c r="A214" s="5"/>
      <c r="B214" s="5"/>
      <c r="C214" s="5"/>
      <c r="D214" s="5"/>
      <c r="E214" s="5"/>
      <c r="F214" s="5"/>
      <c r="G214" s="5"/>
    </row>
    <row r="215" spans="1:7" ht="15">
      <c r="A215" s="5"/>
      <c r="B215" s="5"/>
      <c r="C215" s="5"/>
      <c r="D215" s="5"/>
      <c r="E215" s="5"/>
      <c r="F215" s="5"/>
      <c r="G215" s="5"/>
    </row>
    <row r="216" spans="1:13" ht="60">
      <c r="A216" s="6" t="s">
        <v>4</v>
      </c>
      <c r="B216" s="4" t="s">
        <v>33</v>
      </c>
      <c r="C216" s="10" t="s">
        <v>12</v>
      </c>
      <c r="D216" s="4" t="s">
        <v>76</v>
      </c>
      <c r="E216" s="6" t="s">
        <v>2</v>
      </c>
      <c r="F216" s="7" t="s">
        <v>3</v>
      </c>
      <c r="G216" s="4" t="s">
        <v>32</v>
      </c>
      <c r="H216" s="4" t="s">
        <v>216</v>
      </c>
      <c r="I216" s="6" t="s">
        <v>5</v>
      </c>
      <c r="J216" s="4" t="s">
        <v>30</v>
      </c>
      <c r="K216" s="6" t="s">
        <v>5</v>
      </c>
      <c r="L216" s="4" t="s">
        <v>294</v>
      </c>
      <c r="M216" s="6" t="s">
        <v>5</v>
      </c>
    </row>
    <row r="217" spans="1:13" ht="15">
      <c r="A217" s="2">
        <v>1</v>
      </c>
      <c r="B217" s="2">
        <v>98</v>
      </c>
      <c r="C217" t="s">
        <v>295</v>
      </c>
      <c r="D217" s="1">
        <v>36892</v>
      </c>
      <c r="E217" s="2" t="s">
        <v>0</v>
      </c>
      <c r="F217" t="s">
        <v>1</v>
      </c>
      <c r="G217" s="2">
        <v>1608</v>
      </c>
      <c r="H217" s="2" t="s">
        <v>631</v>
      </c>
      <c r="I217" s="2">
        <v>603</v>
      </c>
      <c r="J217" s="2" t="s">
        <v>121</v>
      </c>
      <c r="K217" s="2">
        <v>498</v>
      </c>
      <c r="L217" s="2" t="s">
        <v>122</v>
      </c>
      <c r="M217" s="2">
        <v>507</v>
      </c>
    </row>
    <row r="218" spans="1:13" ht="15">
      <c r="A218" s="2">
        <v>2</v>
      </c>
      <c r="B218" s="2">
        <v>156</v>
      </c>
      <c r="C218" t="s">
        <v>632</v>
      </c>
      <c r="D218" s="1">
        <v>37190</v>
      </c>
      <c r="E218" s="2" t="s">
        <v>0</v>
      </c>
      <c r="F218" t="s">
        <v>6</v>
      </c>
      <c r="G218" s="2">
        <v>1522</v>
      </c>
      <c r="H218" s="2" t="s">
        <v>96</v>
      </c>
      <c r="I218" s="2">
        <v>594</v>
      </c>
      <c r="J218" s="2" t="s">
        <v>633</v>
      </c>
      <c r="K218" s="2">
        <v>526</v>
      </c>
      <c r="L218" s="2" t="s">
        <v>634</v>
      </c>
      <c r="M218" s="2">
        <v>402</v>
      </c>
    </row>
    <row r="219" spans="1:13" ht="15">
      <c r="A219" s="2">
        <v>2</v>
      </c>
      <c r="B219" s="2">
        <v>157</v>
      </c>
      <c r="C219" t="s">
        <v>635</v>
      </c>
      <c r="D219" s="1">
        <v>36978</v>
      </c>
      <c r="E219" s="2" t="s">
        <v>0</v>
      </c>
      <c r="F219" t="s">
        <v>6</v>
      </c>
      <c r="G219" s="2">
        <v>1522</v>
      </c>
      <c r="H219" s="2" t="s">
        <v>631</v>
      </c>
      <c r="I219" s="2">
        <v>603</v>
      </c>
      <c r="J219" s="2" t="s">
        <v>636</v>
      </c>
      <c r="K219" s="2">
        <v>484</v>
      </c>
      <c r="L219" s="2" t="s">
        <v>637</v>
      </c>
      <c r="M219" s="2">
        <v>435</v>
      </c>
    </row>
    <row r="220" spans="1:13" ht="15">
      <c r="A220" s="2">
        <v>4</v>
      </c>
      <c r="B220" s="2">
        <v>93</v>
      </c>
      <c r="C220" t="s">
        <v>296</v>
      </c>
      <c r="D220" s="1">
        <v>37182</v>
      </c>
      <c r="E220" s="2" t="s">
        <v>0</v>
      </c>
      <c r="F220" t="s">
        <v>1</v>
      </c>
      <c r="G220" s="2">
        <v>1462</v>
      </c>
      <c r="H220" s="2" t="s">
        <v>638</v>
      </c>
      <c r="I220" s="2">
        <v>542</v>
      </c>
      <c r="J220" s="2" t="s">
        <v>287</v>
      </c>
      <c r="K220" s="2">
        <v>478</v>
      </c>
      <c r="L220" s="2" t="s">
        <v>639</v>
      </c>
      <c r="M220" s="2">
        <v>442</v>
      </c>
    </row>
    <row r="221" spans="1:13" ht="15">
      <c r="A221" s="2">
        <v>5</v>
      </c>
      <c r="B221" s="2">
        <v>155</v>
      </c>
      <c r="C221" t="s">
        <v>297</v>
      </c>
      <c r="D221" s="1">
        <v>37111</v>
      </c>
      <c r="E221" s="2" t="s">
        <v>0</v>
      </c>
      <c r="F221" t="s">
        <v>6</v>
      </c>
      <c r="G221" s="2">
        <v>1346</v>
      </c>
      <c r="H221" s="2" t="s">
        <v>638</v>
      </c>
      <c r="I221" s="2">
        <v>542</v>
      </c>
      <c r="J221" s="2" t="s">
        <v>640</v>
      </c>
      <c r="K221" s="2">
        <v>420</v>
      </c>
      <c r="L221" s="2" t="s">
        <v>254</v>
      </c>
      <c r="M221" s="2">
        <v>384</v>
      </c>
    </row>
    <row r="222" spans="1:13" ht="15">
      <c r="A222" s="2">
        <v>6</v>
      </c>
      <c r="B222" s="2">
        <v>94</v>
      </c>
      <c r="C222" t="s">
        <v>309</v>
      </c>
      <c r="D222" s="1">
        <v>37128</v>
      </c>
      <c r="E222" s="2" t="s">
        <v>0</v>
      </c>
      <c r="F222" t="s">
        <v>1</v>
      </c>
      <c r="G222" s="2">
        <v>1318</v>
      </c>
      <c r="H222" s="2" t="s">
        <v>533</v>
      </c>
      <c r="I222" s="2">
        <v>494</v>
      </c>
      <c r="J222" s="2" t="s">
        <v>169</v>
      </c>
      <c r="K222" s="2">
        <v>432</v>
      </c>
      <c r="L222" s="2" t="s">
        <v>641</v>
      </c>
      <c r="M222" s="2">
        <v>392</v>
      </c>
    </row>
    <row r="223" spans="1:13" ht="15">
      <c r="A223" s="2">
        <v>7</v>
      </c>
      <c r="B223" s="2">
        <v>202</v>
      </c>
      <c r="C223" t="s">
        <v>312</v>
      </c>
      <c r="D223" s="1">
        <v>37177</v>
      </c>
      <c r="E223" s="2" t="s">
        <v>0</v>
      </c>
      <c r="F223" t="s">
        <v>9</v>
      </c>
      <c r="G223" s="2">
        <v>1248</v>
      </c>
      <c r="H223" s="2" t="s">
        <v>642</v>
      </c>
      <c r="I223" s="2">
        <v>448</v>
      </c>
      <c r="J223" s="2" t="s">
        <v>444</v>
      </c>
      <c r="K223" s="2">
        <v>392</v>
      </c>
      <c r="L223" s="2" t="s">
        <v>643</v>
      </c>
      <c r="M223" s="2">
        <v>408</v>
      </c>
    </row>
    <row r="224" spans="1:13" ht="15">
      <c r="A224" s="2">
        <v>8</v>
      </c>
      <c r="B224" s="2">
        <v>97</v>
      </c>
      <c r="C224" t="s">
        <v>302</v>
      </c>
      <c r="D224" s="1">
        <v>37140</v>
      </c>
      <c r="E224" s="2" t="s">
        <v>0</v>
      </c>
      <c r="F224" t="s">
        <v>1</v>
      </c>
      <c r="G224" s="2">
        <v>1240</v>
      </c>
      <c r="H224" s="2" t="s">
        <v>319</v>
      </c>
      <c r="I224" s="2">
        <v>435</v>
      </c>
      <c r="J224" s="2" t="s">
        <v>604</v>
      </c>
      <c r="K224" s="2">
        <v>424</v>
      </c>
      <c r="L224" s="2" t="s">
        <v>644</v>
      </c>
      <c r="M224" s="2">
        <v>381</v>
      </c>
    </row>
    <row r="225" spans="1:13" ht="15">
      <c r="A225" s="2">
        <v>9</v>
      </c>
      <c r="B225" s="2">
        <v>116</v>
      </c>
      <c r="C225" t="s">
        <v>305</v>
      </c>
      <c r="D225" s="1">
        <v>36969</v>
      </c>
      <c r="E225" s="2" t="s">
        <v>0</v>
      </c>
      <c r="F225" t="s">
        <v>8</v>
      </c>
      <c r="G225" s="2">
        <v>1184</v>
      </c>
      <c r="H225" s="2" t="s">
        <v>303</v>
      </c>
      <c r="I225" s="2">
        <v>420</v>
      </c>
      <c r="J225" s="2" t="s">
        <v>491</v>
      </c>
      <c r="K225" s="2">
        <v>356</v>
      </c>
      <c r="L225" s="2" t="s">
        <v>643</v>
      </c>
      <c r="M225" s="2">
        <v>408</v>
      </c>
    </row>
    <row r="226" spans="1:13" ht="15">
      <c r="A226" s="2">
        <v>10</v>
      </c>
      <c r="B226" s="2">
        <v>120</v>
      </c>
      <c r="C226" t="s">
        <v>310</v>
      </c>
      <c r="D226" s="1">
        <v>36944</v>
      </c>
      <c r="E226" s="2" t="s">
        <v>0</v>
      </c>
      <c r="F226" t="s">
        <v>8</v>
      </c>
      <c r="G226" s="2">
        <v>1179</v>
      </c>
      <c r="H226" s="2" t="s">
        <v>319</v>
      </c>
      <c r="I226" s="2">
        <v>435</v>
      </c>
      <c r="J226" s="2" t="s">
        <v>599</v>
      </c>
      <c r="K226" s="2">
        <v>396</v>
      </c>
      <c r="L226" s="2" t="s">
        <v>645</v>
      </c>
      <c r="M226" s="2">
        <v>348</v>
      </c>
    </row>
    <row r="227" spans="1:13" ht="15">
      <c r="A227" s="2">
        <v>11</v>
      </c>
      <c r="B227" s="2">
        <v>29</v>
      </c>
      <c r="C227" t="s">
        <v>315</v>
      </c>
      <c r="D227" s="1">
        <v>37009</v>
      </c>
      <c r="E227" s="2" t="s">
        <v>0</v>
      </c>
      <c r="F227" t="s">
        <v>7</v>
      </c>
      <c r="G227" s="2">
        <v>1178</v>
      </c>
      <c r="H227" s="2" t="s">
        <v>432</v>
      </c>
      <c r="I227" s="2">
        <v>442</v>
      </c>
      <c r="J227" s="2" t="s">
        <v>335</v>
      </c>
      <c r="K227" s="2">
        <v>400</v>
      </c>
      <c r="L227" s="2" t="s">
        <v>646</v>
      </c>
      <c r="M227" s="2">
        <v>336</v>
      </c>
    </row>
    <row r="228" spans="1:13" ht="15">
      <c r="A228" s="2">
        <v>11</v>
      </c>
      <c r="B228" s="2">
        <v>154</v>
      </c>
      <c r="C228" t="s">
        <v>316</v>
      </c>
      <c r="D228" s="1">
        <v>37231</v>
      </c>
      <c r="E228" s="2" t="s">
        <v>0</v>
      </c>
      <c r="F228" t="s">
        <v>6</v>
      </c>
      <c r="G228" s="2">
        <v>1178</v>
      </c>
      <c r="H228" s="2" t="s">
        <v>647</v>
      </c>
      <c r="I228" s="2">
        <v>534</v>
      </c>
      <c r="J228" s="2" t="s">
        <v>107</v>
      </c>
      <c r="K228" s="2">
        <v>410</v>
      </c>
      <c r="L228" s="2" t="s">
        <v>648</v>
      </c>
      <c r="M228" s="2">
        <v>234</v>
      </c>
    </row>
    <row r="229" spans="1:13" ht="15">
      <c r="A229" s="2">
        <v>13</v>
      </c>
      <c r="B229" s="2">
        <v>27</v>
      </c>
      <c r="C229" t="s">
        <v>306</v>
      </c>
      <c r="D229" s="1">
        <v>36978</v>
      </c>
      <c r="E229" s="2" t="s">
        <v>0</v>
      </c>
      <c r="F229" t="s">
        <v>7</v>
      </c>
      <c r="G229" s="2">
        <v>1175</v>
      </c>
      <c r="H229" s="2" t="s">
        <v>311</v>
      </c>
      <c r="I229" s="2">
        <v>426</v>
      </c>
      <c r="J229" s="2" t="s">
        <v>47</v>
      </c>
      <c r="K229" s="2">
        <v>362</v>
      </c>
      <c r="L229" s="2" t="s">
        <v>308</v>
      </c>
      <c r="M229" s="2">
        <v>387</v>
      </c>
    </row>
    <row r="230" spans="1:13" ht="15">
      <c r="A230" s="2">
        <v>14</v>
      </c>
      <c r="B230" s="2">
        <v>95</v>
      </c>
      <c r="C230" t="s">
        <v>324</v>
      </c>
      <c r="D230" s="1">
        <v>36982</v>
      </c>
      <c r="E230" s="2" t="s">
        <v>0</v>
      </c>
      <c r="F230" t="s">
        <v>1</v>
      </c>
      <c r="G230" s="2">
        <v>1159</v>
      </c>
      <c r="H230" s="2" t="s">
        <v>649</v>
      </c>
      <c r="I230" s="2">
        <v>425</v>
      </c>
      <c r="J230" s="2" t="s">
        <v>113</v>
      </c>
      <c r="K230" s="2">
        <v>348</v>
      </c>
      <c r="L230" s="2" t="s">
        <v>314</v>
      </c>
      <c r="M230" s="2">
        <v>386</v>
      </c>
    </row>
    <row r="231" spans="1:13" ht="15">
      <c r="A231" s="2">
        <v>15</v>
      </c>
      <c r="B231" s="2">
        <v>115</v>
      </c>
      <c r="C231" t="s">
        <v>299</v>
      </c>
      <c r="D231" s="1">
        <v>37144</v>
      </c>
      <c r="E231" s="2" t="s">
        <v>0</v>
      </c>
      <c r="F231" t="s">
        <v>8</v>
      </c>
      <c r="G231" s="2">
        <v>1153</v>
      </c>
      <c r="H231" s="2" t="s">
        <v>270</v>
      </c>
      <c r="I231" s="2">
        <v>451</v>
      </c>
      <c r="J231" s="2" t="s">
        <v>650</v>
      </c>
      <c r="K231" s="2">
        <v>404</v>
      </c>
      <c r="L231" s="2" t="s">
        <v>651</v>
      </c>
      <c r="M231" s="2">
        <v>298</v>
      </c>
    </row>
    <row r="232" spans="1:13" ht="15">
      <c r="A232" s="2">
        <v>16</v>
      </c>
      <c r="B232" s="2">
        <v>117</v>
      </c>
      <c r="C232" t="s">
        <v>318</v>
      </c>
      <c r="D232" s="1">
        <v>37203</v>
      </c>
      <c r="E232" s="2" t="s">
        <v>0</v>
      </c>
      <c r="F232" t="s">
        <v>8</v>
      </c>
      <c r="G232" s="2">
        <v>1147</v>
      </c>
      <c r="H232" s="2" t="s">
        <v>652</v>
      </c>
      <c r="I232" s="2">
        <v>441</v>
      </c>
      <c r="J232" s="2" t="s">
        <v>107</v>
      </c>
      <c r="K232" s="2">
        <v>410</v>
      </c>
      <c r="L232" s="2" t="s">
        <v>653</v>
      </c>
      <c r="M232" s="2">
        <v>296</v>
      </c>
    </row>
    <row r="233" spans="1:13" ht="15">
      <c r="A233" s="2">
        <v>17</v>
      </c>
      <c r="B233" s="2">
        <v>30</v>
      </c>
      <c r="C233" t="s">
        <v>320</v>
      </c>
      <c r="D233" s="1">
        <v>37098</v>
      </c>
      <c r="E233" s="2" t="s">
        <v>0</v>
      </c>
      <c r="F233" t="s">
        <v>7</v>
      </c>
      <c r="G233" s="2">
        <v>1140</v>
      </c>
      <c r="H233" s="2" t="s">
        <v>327</v>
      </c>
      <c r="I233" s="2">
        <v>380</v>
      </c>
      <c r="J233" s="2" t="s">
        <v>111</v>
      </c>
      <c r="K233" s="2">
        <v>344</v>
      </c>
      <c r="L233" s="2" t="s">
        <v>304</v>
      </c>
      <c r="M233" s="2">
        <v>416</v>
      </c>
    </row>
    <row r="234" spans="1:13" ht="15">
      <c r="A234" s="2">
        <v>18</v>
      </c>
      <c r="B234" s="2">
        <v>96</v>
      </c>
      <c r="C234" t="s">
        <v>339</v>
      </c>
      <c r="D234" s="1">
        <v>36944</v>
      </c>
      <c r="E234" s="2" t="s">
        <v>0</v>
      </c>
      <c r="F234" t="s">
        <v>1</v>
      </c>
      <c r="G234" s="2">
        <v>1127</v>
      </c>
      <c r="H234" s="2" t="s">
        <v>654</v>
      </c>
      <c r="I234" s="2">
        <v>410</v>
      </c>
      <c r="J234" s="2" t="s">
        <v>655</v>
      </c>
      <c r="K234" s="2">
        <v>416</v>
      </c>
      <c r="L234" s="2" t="s">
        <v>165</v>
      </c>
      <c r="M234" s="2">
        <v>301</v>
      </c>
    </row>
    <row r="235" spans="1:13" ht="15">
      <c r="A235" s="2">
        <v>19</v>
      </c>
      <c r="B235" s="2">
        <v>28</v>
      </c>
      <c r="C235" t="s">
        <v>307</v>
      </c>
      <c r="D235" s="1">
        <v>37148</v>
      </c>
      <c r="E235" s="2" t="s">
        <v>0</v>
      </c>
      <c r="F235" t="s">
        <v>7</v>
      </c>
      <c r="G235" s="2">
        <v>1122</v>
      </c>
      <c r="H235" s="2" t="s">
        <v>542</v>
      </c>
      <c r="I235" s="2">
        <v>387</v>
      </c>
      <c r="J235" s="2" t="s">
        <v>160</v>
      </c>
      <c r="K235" s="2">
        <v>352</v>
      </c>
      <c r="L235" s="2" t="s">
        <v>275</v>
      </c>
      <c r="M235" s="2">
        <v>383</v>
      </c>
    </row>
    <row r="236" spans="1:13" ht="15">
      <c r="A236" s="2">
        <v>20</v>
      </c>
      <c r="B236" s="2">
        <v>25</v>
      </c>
      <c r="C236" t="s">
        <v>656</v>
      </c>
      <c r="D236" s="1">
        <v>36957</v>
      </c>
      <c r="E236" s="2" t="s">
        <v>0</v>
      </c>
      <c r="F236" t="s">
        <v>7</v>
      </c>
      <c r="G236" s="2">
        <v>1116</v>
      </c>
      <c r="H236" s="2" t="s">
        <v>657</v>
      </c>
      <c r="I236" s="2">
        <v>379</v>
      </c>
      <c r="J236" s="2" t="s">
        <v>157</v>
      </c>
      <c r="K236" s="2">
        <v>364</v>
      </c>
      <c r="L236" s="2" t="s">
        <v>658</v>
      </c>
      <c r="M236" s="2">
        <v>373</v>
      </c>
    </row>
    <row r="237" spans="1:13" ht="15">
      <c r="A237" s="2">
        <v>21</v>
      </c>
      <c r="B237" s="2">
        <v>204</v>
      </c>
      <c r="C237" t="s">
        <v>338</v>
      </c>
      <c r="D237" s="1">
        <v>36921</v>
      </c>
      <c r="E237" s="2" t="s">
        <v>0</v>
      </c>
      <c r="F237" t="s">
        <v>9</v>
      </c>
      <c r="G237" s="2">
        <v>1056</v>
      </c>
      <c r="H237" s="2" t="s">
        <v>616</v>
      </c>
      <c r="I237" s="2">
        <v>350</v>
      </c>
      <c r="J237" s="2" t="s">
        <v>489</v>
      </c>
      <c r="K237" s="2">
        <v>318</v>
      </c>
      <c r="L237" s="2" t="s">
        <v>659</v>
      </c>
      <c r="M237" s="2">
        <v>388</v>
      </c>
    </row>
    <row r="238" spans="1:13" ht="15">
      <c r="A238" s="2">
        <v>22</v>
      </c>
      <c r="B238" s="2">
        <v>203</v>
      </c>
      <c r="C238" t="s">
        <v>323</v>
      </c>
      <c r="D238" s="1">
        <v>37020</v>
      </c>
      <c r="E238" s="2" t="s">
        <v>0</v>
      </c>
      <c r="F238" t="s">
        <v>9</v>
      </c>
      <c r="G238" s="2">
        <v>1038</v>
      </c>
      <c r="H238" s="2" t="s">
        <v>268</v>
      </c>
      <c r="I238" s="2">
        <v>392</v>
      </c>
      <c r="J238" s="2" t="s">
        <v>81</v>
      </c>
      <c r="K238" s="2">
        <v>316</v>
      </c>
      <c r="L238" s="2" t="s">
        <v>660</v>
      </c>
      <c r="M238" s="2">
        <v>330</v>
      </c>
    </row>
    <row r="239" spans="1:13" ht="15">
      <c r="A239" s="2">
        <v>23</v>
      </c>
      <c r="B239" s="2">
        <v>26</v>
      </c>
      <c r="C239" t="s">
        <v>326</v>
      </c>
      <c r="D239" s="1">
        <v>36978</v>
      </c>
      <c r="E239" s="2" t="s">
        <v>0</v>
      </c>
      <c r="F239" t="s">
        <v>7</v>
      </c>
      <c r="G239" s="2">
        <v>989</v>
      </c>
      <c r="H239" s="2" t="s">
        <v>661</v>
      </c>
      <c r="I239" s="2">
        <v>320</v>
      </c>
      <c r="J239" s="2" t="s">
        <v>625</v>
      </c>
      <c r="K239" s="2">
        <v>314</v>
      </c>
      <c r="L239" s="2" t="s">
        <v>662</v>
      </c>
      <c r="M239" s="2">
        <v>355</v>
      </c>
    </row>
    <row r="240" spans="1:13" ht="15">
      <c r="A240" s="2">
        <v>24</v>
      </c>
      <c r="B240" s="2">
        <v>123</v>
      </c>
      <c r="C240" t="s">
        <v>333</v>
      </c>
      <c r="D240" s="1">
        <v>37245</v>
      </c>
      <c r="E240" s="2" t="s">
        <v>0</v>
      </c>
      <c r="F240" t="s">
        <v>8</v>
      </c>
      <c r="G240" s="2">
        <v>898</v>
      </c>
      <c r="H240" s="2" t="s">
        <v>663</v>
      </c>
      <c r="I240" s="2">
        <v>296</v>
      </c>
      <c r="J240" s="2" t="s">
        <v>51</v>
      </c>
      <c r="K240" s="2">
        <v>298</v>
      </c>
      <c r="L240" s="2" t="s">
        <v>664</v>
      </c>
      <c r="M240" s="2">
        <v>304</v>
      </c>
    </row>
    <row r="241" spans="1:13" ht="15">
      <c r="A241" s="2">
        <v>25</v>
      </c>
      <c r="B241" s="2">
        <v>124</v>
      </c>
      <c r="C241" t="s">
        <v>334</v>
      </c>
      <c r="D241" s="1">
        <v>37086</v>
      </c>
      <c r="E241" s="2" t="s">
        <v>0</v>
      </c>
      <c r="F241" t="s">
        <v>8</v>
      </c>
      <c r="G241" s="2">
        <v>875</v>
      </c>
      <c r="H241" s="2" t="s">
        <v>665</v>
      </c>
      <c r="I241" s="2">
        <v>298</v>
      </c>
      <c r="J241" s="2" t="s">
        <v>459</v>
      </c>
      <c r="K241" s="2">
        <v>274</v>
      </c>
      <c r="L241" s="2" t="s">
        <v>666</v>
      </c>
      <c r="M241" s="2">
        <v>303</v>
      </c>
    </row>
    <row r="242" spans="1:13" ht="15">
      <c r="A242" s="2">
        <v>26</v>
      </c>
      <c r="B242" s="2">
        <v>125</v>
      </c>
      <c r="C242" t="s">
        <v>336</v>
      </c>
      <c r="D242" s="1">
        <v>37060</v>
      </c>
      <c r="E242" s="2" t="s">
        <v>0</v>
      </c>
      <c r="F242" t="s">
        <v>8</v>
      </c>
      <c r="G242" s="2">
        <v>868</v>
      </c>
      <c r="H242" s="2" t="s">
        <v>667</v>
      </c>
      <c r="I242" s="2">
        <v>306</v>
      </c>
      <c r="J242" s="2" t="s">
        <v>668</v>
      </c>
      <c r="K242" s="2">
        <v>230</v>
      </c>
      <c r="L242" s="2" t="s">
        <v>669</v>
      </c>
      <c r="M242" s="2">
        <v>332</v>
      </c>
    </row>
    <row r="243" spans="1:13" ht="15">
      <c r="A243" s="2">
        <v>27</v>
      </c>
      <c r="B243" s="2">
        <v>122</v>
      </c>
      <c r="C243" t="s">
        <v>332</v>
      </c>
      <c r="D243" s="1">
        <v>37190</v>
      </c>
      <c r="E243" s="2" t="s">
        <v>0</v>
      </c>
      <c r="F243" t="s">
        <v>8</v>
      </c>
      <c r="G243" s="2">
        <v>861</v>
      </c>
      <c r="H243" s="2" t="s">
        <v>670</v>
      </c>
      <c r="I243" s="2">
        <v>329</v>
      </c>
      <c r="J243" s="2" t="s">
        <v>55</v>
      </c>
      <c r="K243" s="2">
        <v>264</v>
      </c>
      <c r="L243" s="2" t="s">
        <v>75</v>
      </c>
      <c r="M243" s="2">
        <v>268</v>
      </c>
    </row>
    <row r="244" spans="1:13" ht="15">
      <c r="A244" s="2">
        <v>28</v>
      </c>
      <c r="B244" s="2">
        <v>159</v>
      </c>
      <c r="C244" t="s">
        <v>671</v>
      </c>
      <c r="D244" s="1">
        <v>36965</v>
      </c>
      <c r="E244" s="2" t="s">
        <v>0</v>
      </c>
      <c r="F244" t="s">
        <v>6</v>
      </c>
      <c r="G244" s="2">
        <v>641</v>
      </c>
      <c r="H244" s="2" t="s">
        <v>672</v>
      </c>
      <c r="I244" s="2">
        <v>191</v>
      </c>
      <c r="J244" s="2" t="s">
        <v>407</v>
      </c>
      <c r="K244" s="2">
        <v>176</v>
      </c>
      <c r="L244" s="2" t="s">
        <v>136</v>
      </c>
      <c r="M244" s="2">
        <v>274</v>
      </c>
    </row>
    <row r="245" spans="1:13" ht="15">
      <c r="A245" s="2" t="s">
        <v>27</v>
      </c>
      <c r="B245" s="2">
        <v>118</v>
      </c>
      <c r="C245" t="s">
        <v>300</v>
      </c>
      <c r="D245" s="1">
        <v>36936</v>
      </c>
      <c r="E245" s="2" t="s">
        <v>0</v>
      </c>
      <c r="F245" t="s">
        <v>8</v>
      </c>
      <c r="G245" s="2">
        <v>0</v>
      </c>
      <c r="H245" s="2" t="s">
        <v>190</v>
      </c>
      <c r="I245" s="2">
        <v>0</v>
      </c>
      <c r="J245" s="2" t="s">
        <v>28</v>
      </c>
      <c r="K245" s="2">
        <v>0</v>
      </c>
      <c r="L245" s="2" t="s">
        <v>28</v>
      </c>
      <c r="M245" s="2">
        <v>0</v>
      </c>
    </row>
    <row r="246" spans="1:13" ht="15">
      <c r="A246" s="2" t="s">
        <v>27</v>
      </c>
      <c r="B246" s="2">
        <v>119</v>
      </c>
      <c r="C246" t="s">
        <v>337</v>
      </c>
      <c r="D246" s="1">
        <v>37199</v>
      </c>
      <c r="E246" s="2" t="s">
        <v>0</v>
      </c>
      <c r="F246" t="s">
        <v>8</v>
      </c>
      <c r="G246" s="2">
        <v>0</v>
      </c>
      <c r="H246" s="2" t="s">
        <v>190</v>
      </c>
      <c r="I246" s="2">
        <v>0</v>
      </c>
      <c r="J246" s="2" t="s">
        <v>28</v>
      </c>
      <c r="K246" s="2">
        <v>0</v>
      </c>
      <c r="L246" s="2" t="s">
        <v>28</v>
      </c>
      <c r="M246" s="2">
        <v>0</v>
      </c>
    </row>
    <row r="247" spans="1:13" ht="15">
      <c r="A247" s="2" t="s">
        <v>27</v>
      </c>
      <c r="B247" s="2">
        <v>121</v>
      </c>
      <c r="C247" t="s">
        <v>673</v>
      </c>
      <c r="D247" s="1">
        <v>36892</v>
      </c>
      <c r="E247" s="2" t="s">
        <v>0</v>
      </c>
      <c r="F247" t="s">
        <v>8</v>
      </c>
      <c r="G247" s="2">
        <v>0</v>
      </c>
      <c r="H247" s="2" t="s">
        <v>190</v>
      </c>
      <c r="I247" s="2">
        <v>0</v>
      </c>
      <c r="J247" s="2" t="s">
        <v>28</v>
      </c>
      <c r="K247" s="2">
        <v>0</v>
      </c>
      <c r="L247" s="2" t="s">
        <v>28</v>
      </c>
      <c r="M247" s="2">
        <v>0</v>
      </c>
    </row>
    <row r="248" spans="1:13" ht="15">
      <c r="A248" s="2" t="s">
        <v>27</v>
      </c>
      <c r="B248" s="2">
        <v>158</v>
      </c>
      <c r="C248" t="s">
        <v>325</v>
      </c>
      <c r="D248" s="1">
        <v>37187</v>
      </c>
      <c r="E248" s="2" t="s">
        <v>0</v>
      </c>
      <c r="F248" t="s">
        <v>6</v>
      </c>
      <c r="G248" s="2">
        <v>0</v>
      </c>
      <c r="H248" s="2" t="s">
        <v>190</v>
      </c>
      <c r="I248" s="2">
        <v>0</v>
      </c>
      <c r="J248" s="2" t="s">
        <v>28</v>
      </c>
      <c r="K248" s="2">
        <v>0</v>
      </c>
      <c r="L248" s="2" t="s">
        <v>28</v>
      </c>
      <c r="M248" s="2">
        <v>0</v>
      </c>
    </row>
    <row r="249" spans="1:13" ht="15">
      <c r="A249" s="2" t="s">
        <v>27</v>
      </c>
      <c r="B249" s="2">
        <v>160</v>
      </c>
      <c r="C249" t="s">
        <v>329</v>
      </c>
      <c r="D249" s="1">
        <v>37125</v>
      </c>
      <c r="E249" s="2" t="s">
        <v>0</v>
      </c>
      <c r="F249" t="s">
        <v>6</v>
      </c>
      <c r="G249" s="2">
        <v>0</v>
      </c>
      <c r="H249" s="2" t="s">
        <v>190</v>
      </c>
      <c r="I249" s="2">
        <v>0</v>
      </c>
      <c r="J249" s="2" t="s">
        <v>28</v>
      </c>
      <c r="K249" s="2">
        <v>0</v>
      </c>
      <c r="L249" s="2" t="s">
        <v>28</v>
      </c>
      <c r="M249" s="2">
        <v>0</v>
      </c>
    </row>
    <row r="251" spans="1:6" ht="15">
      <c r="A251" s="5" t="s">
        <v>678</v>
      </c>
      <c r="C251"/>
      <c r="D251"/>
      <c r="F251"/>
    </row>
    <row r="252" spans="1:7" ht="15">
      <c r="A252" s="5" t="s">
        <v>4</v>
      </c>
      <c r="B252" s="5" t="s">
        <v>675</v>
      </c>
      <c r="C252" s="5" t="s">
        <v>12</v>
      </c>
      <c r="D252" s="5" t="s">
        <v>2</v>
      </c>
      <c r="E252" s="5" t="s">
        <v>676</v>
      </c>
      <c r="F252" s="5" t="s">
        <v>679</v>
      </c>
      <c r="G252" s="5" t="s">
        <v>5</v>
      </c>
    </row>
    <row r="253" spans="1:7" ht="15">
      <c r="A253" s="2">
        <v>1</v>
      </c>
      <c r="B253" s="2">
        <v>94</v>
      </c>
      <c r="C253" t="s">
        <v>1006</v>
      </c>
      <c r="D253" s="2" t="s">
        <v>1007</v>
      </c>
      <c r="E253" t="s">
        <v>681</v>
      </c>
      <c r="F253" s="2" t="s">
        <v>1008</v>
      </c>
      <c r="G253" s="2">
        <v>511</v>
      </c>
    </row>
    <row r="254" spans="1:7" ht="15">
      <c r="A254" s="2">
        <v>2</v>
      </c>
      <c r="B254" s="2">
        <v>156</v>
      </c>
      <c r="C254" t="s">
        <v>1009</v>
      </c>
      <c r="D254" s="2" t="s">
        <v>1007</v>
      </c>
      <c r="E254" t="s">
        <v>684</v>
      </c>
      <c r="F254" s="2" t="s">
        <v>1010</v>
      </c>
      <c r="G254" s="2">
        <v>507</v>
      </c>
    </row>
    <row r="255" spans="1:7" ht="15">
      <c r="A255" s="2">
        <v>3</v>
      </c>
      <c r="B255" s="2">
        <v>154</v>
      </c>
      <c r="C255" t="s">
        <v>1011</v>
      </c>
      <c r="D255" s="2" t="s">
        <v>1007</v>
      </c>
      <c r="E255" t="s">
        <v>684</v>
      </c>
      <c r="F255" s="2" t="s">
        <v>1012</v>
      </c>
      <c r="G255" s="2">
        <v>504</v>
      </c>
    </row>
    <row r="256" spans="1:7" ht="15">
      <c r="A256" s="2">
        <v>4</v>
      </c>
      <c r="B256" s="2">
        <v>155</v>
      </c>
      <c r="C256" t="s">
        <v>1013</v>
      </c>
      <c r="D256" s="2" t="s">
        <v>1007</v>
      </c>
      <c r="E256" t="s">
        <v>684</v>
      </c>
      <c r="F256" s="2" t="s">
        <v>1014</v>
      </c>
      <c r="G256" s="2">
        <v>481</v>
      </c>
    </row>
    <row r="257" spans="1:7" ht="15">
      <c r="A257" s="2">
        <v>5</v>
      </c>
      <c r="B257" s="2">
        <v>25</v>
      </c>
      <c r="C257" t="s">
        <v>1015</v>
      </c>
      <c r="D257" s="2" t="s">
        <v>1007</v>
      </c>
      <c r="E257" t="s">
        <v>710</v>
      </c>
      <c r="F257" s="2" t="s">
        <v>1016</v>
      </c>
      <c r="G257" s="2">
        <v>443</v>
      </c>
    </row>
    <row r="258" spans="1:7" ht="15">
      <c r="A258" s="2">
        <v>6</v>
      </c>
      <c r="B258" s="2">
        <v>203</v>
      </c>
      <c r="C258" t="s">
        <v>1017</v>
      </c>
      <c r="D258" s="2" t="s">
        <v>1007</v>
      </c>
      <c r="E258" t="s">
        <v>691</v>
      </c>
      <c r="F258" s="2" t="s">
        <v>1018</v>
      </c>
      <c r="G258" s="2">
        <v>414</v>
      </c>
    </row>
    <row r="259" spans="1:7" ht="15">
      <c r="A259" s="2">
        <v>7</v>
      </c>
      <c r="B259" s="2">
        <v>28</v>
      </c>
      <c r="C259" t="s">
        <v>1019</v>
      </c>
      <c r="D259" s="2" t="s">
        <v>1007</v>
      </c>
      <c r="E259" t="s">
        <v>710</v>
      </c>
      <c r="F259" s="2" t="s">
        <v>827</v>
      </c>
      <c r="G259" s="2">
        <v>413</v>
      </c>
    </row>
    <row r="260" spans="1:7" ht="15">
      <c r="A260" s="2">
        <v>8</v>
      </c>
      <c r="B260" s="2">
        <v>157</v>
      </c>
      <c r="C260" t="s">
        <v>1020</v>
      </c>
      <c r="D260" s="2" t="s">
        <v>1007</v>
      </c>
      <c r="E260" t="s">
        <v>684</v>
      </c>
      <c r="F260" s="2" t="s">
        <v>1021</v>
      </c>
      <c r="G260" s="2">
        <v>403</v>
      </c>
    </row>
    <row r="261" spans="1:7" ht="15">
      <c r="A261" s="2">
        <v>9</v>
      </c>
      <c r="B261" s="2">
        <v>115</v>
      </c>
      <c r="C261" t="s">
        <v>1022</v>
      </c>
      <c r="D261" s="2" t="s">
        <v>1007</v>
      </c>
      <c r="E261" t="s">
        <v>725</v>
      </c>
      <c r="F261" s="2" t="s">
        <v>1023</v>
      </c>
      <c r="G261" s="2">
        <v>391</v>
      </c>
    </row>
    <row r="262" spans="1:7" ht="15">
      <c r="A262" s="2">
        <v>10</v>
      </c>
      <c r="B262" s="2">
        <v>29</v>
      </c>
      <c r="C262" t="s">
        <v>1024</v>
      </c>
      <c r="D262" s="2" t="s">
        <v>1007</v>
      </c>
      <c r="E262" t="s">
        <v>710</v>
      </c>
      <c r="F262" s="2" t="s">
        <v>1025</v>
      </c>
      <c r="G262" s="2">
        <v>387</v>
      </c>
    </row>
    <row r="263" spans="1:7" ht="15">
      <c r="A263" s="2">
        <v>11</v>
      </c>
      <c r="B263" s="2">
        <v>93</v>
      </c>
      <c r="C263" t="s">
        <v>1026</v>
      </c>
      <c r="D263" s="2" t="s">
        <v>1007</v>
      </c>
      <c r="E263" t="s">
        <v>681</v>
      </c>
      <c r="F263" s="2" t="s">
        <v>1027</v>
      </c>
      <c r="G263" s="2">
        <v>383</v>
      </c>
    </row>
    <row r="264" spans="1:7" ht="15">
      <c r="A264" s="2">
        <v>12</v>
      </c>
      <c r="B264" s="2">
        <v>202</v>
      </c>
      <c r="C264" t="s">
        <v>1028</v>
      </c>
      <c r="D264" s="2" t="s">
        <v>1007</v>
      </c>
      <c r="E264" t="s">
        <v>691</v>
      </c>
      <c r="F264" s="2" t="s">
        <v>1029</v>
      </c>
      <c r="G264" s="2">
        <v>343</v>
      </c>
    </row>
    <row r="265" spans="1:7" ht="15">
      <c r="A265" s="2">
        <v>13</v>
      </c>
      <c r="B265" s="2">
        <v>30</v>
      </c>
      <c r="C265" t="s">
        <v>1030</v>
      </c>
      <c r="D265" s="2" t="s">
        <v>1007</v>
      </c>
      <c r="E265" t="s">
        <v>710</v>
      </c>
      <c r="F265" s="2" t="s">
        <v>1031</v>
      </c>
      <c r="G265" s="2">
        <v>330</v>
      </c>
    </row>
    <row r="266" spans="1:7" ht="15">
      <c r="A266" s="2">
        <v>14</v>
      </c>
      <c r="B266" s="2">
        <v>27</v>
      </c>
      <c r="C266" t="s">
        <v>1032</v>
      </c>
      <c r="D266" s="2" t="s">
        <v>1007</v>
      </c>
      <c r="E266" t="s">
        <v>710</v>
      </c>
      <c r="F266" s="2" t="s">
        <v>1033</v>
      </c>
      <c r="G266" s="2">
        <v>312</v>
      </c>
    </row>
    <row r="267" spans="1:7" ht="15">
      <c r="A267" s="2">
        <v>15</v>
      </c>
      <c r="B267" s="2">
        <v>95</v>
      </c>
      <c r="C267" t="s">
        <v>1034</v>
      </c>
      <c r="D267" s="2" t="s">
        <v>1007</v>
      </c>
      <c r="E267" t="s">
        <v>681</v>
      </c>
      <c r="F267" s="2" t="s">
        <v>1035</v>
      </c>
      <c r="G267" s="2">
        <v>302</v>
      </c>
    </row>
    <row r="268" spans="1:7" ht="15">
      <c r="A268" s="2">
        <v>16</v>
      </c>
      <c r="B268" s="2">
        <v>122</v>
      </c>
      <c r="C268" t="s">
        <v>1036</v>
      </c>
      <c r="D268" s="2" t="s">
        <v>1007</v>
      </c>
      <c r="E268" t="s">
        <v>725</v>
      </c>
      <c r="F268" s="2" t="s">
        <v>1037</v>
      </c>
      <c r="G268" s="2">
        <v>265</v>
      </c>
    </row>
    <row r="269" spans="1:7" ht="15">
      <c r="A269" s="2">
        <v>17</v>
      </c>
      <c r="B269" s="2">
        <v>120</v>
      </c>
      <c r="C269" t="s">
        <v>1038</v>
      </c>
      <c r="D269" s="2" t="s">
        <v>1007</v>
      </c>
      <c r="E269" t="s">
        <v>725</v>
      </c>
      <c r="F269" s="2" t="s">
        <v>1039</v>
      </c>
      <c r="G269" s="2">
        <v>261</v>
      </c>
    </row>
    <row r="270" spans="1:7" ht="15">
      <c r="A270" s="2">
        <v>18</v>
      </c>
      <c r="B270" s="2">
        <v>116</v>
      </c>
      <c r="C270" t="s">
        <v>1040</v>
      </c>
      <c r="D270" s="2" t="s">
        <v>1007</v>
      </c>
      <c r="E270" t="s">
        <v>725</v>
      </c>
      <c r="F270" s="2" t="s">
        <v>1041</v>
      </c>
      <c r="G270" s="2">
        <v>252</v>
      </c>
    </row>
    <row r="271" spans="1:7" ht="15">
      <c r="A271" s="2">
        <v>19</v>
      </c>
      <c r="B271" s="2">
        <v>123</v>
      </c>
      <c r="C271" t="s">
        <v>1042</v>
      </c>
      <c r="D271" s="2" t="s">
        <v>1007</v>
      </c>
      <c r="E271" t="s">
        <v>725</v>
      </c>
      <c r="F271" s="2" t="s">
        <v>1043</v>
      </c>
      <c r="G271" s="2">
        <v>223</v>
      </c>
    </row>
    <row r="272" spans="1:7" ht="15">
      <c r="A272" s="2">
        <v>20</v>
      </c>
      <c r="B272" s="2">
        <v>117</v>
      </c>
      <c r="C272" t="s">
        <v>1044</v>
      </c>
      <c r="D272" s="2" t="s">
        <v>1007</v>
      </c>
      <c r="E272" t="s">
        <v>725</v>
      </c>
      <c r="F272" s="2" t="s">
        <v>1045</v>
      </c>
      <c r="G272" s="2">
        <v>175</v>
      </c>
    </row>
    <row r="273" spans="1:7" ht="15">
      <c r="A273" s="2" t="s">
        <v>27</v>
      </c>
      <c r="B273" s="2">
        <v>26</v>
      </c>
      <c r="C273" t="s">
        <v>1046</v>
      </c>
      <c r="D273" s="2" t="s">
        <v>1007</v>
      </c>
      <c r="E273" t="s">
        <v>710</v>
      </c>
      <c r="F273" s="2" t="s">
        <v>706</v>
      </c>
      <c r="G273" s="2">
        <v>0</v>
      </c>
    </row>
    <row r="274" spans="1:7" ht="15">
      <c r="A274" s="2" t="s">
        <v>27</v>
      </c>
      <c r="B274" s="2">
        <v>96</v>
      </c>
      <c r="C274" t="s">
        <v>1047</v>
      </c>
      <c r="D274" s="2" t="s">
        <v>1007</v>
      </c>
      <c r="E274" t="s">
        <v>681</v>
      </c>
      <c r="F274" s="2" t="s">
        <v>706</v>
      </c>
      <c r="G274" s="2">
        <v>0</v>
      </c>
    </row>
    <row r="275" spans="1:7" ht="15">
      <c r="A275" s="2" t="s">
        <v>27</v>
      </c>
      <c r="B275" s="2">
        <v>97</v>
      </c>
      <c r="C275" t="s">
        <v>1048</v>
      </c>
      <c r="D275" s="2" t="s">
        <v>1007</v>
      </c>
      <c r="E275" t="s">
        <v>681</v>
      </c>
      <c r="F275" s="2" t="s">
        <v>706</v>
      </c>
      <c r="G275" s="2">
        <v>0</v>
      </c>
    </row>
    <row r="276" spans="1:7" ht="15">
      <c r="A276" s="2" t="s">
        <v>27</v>
      </c>
      <c r="B276" s="2">
        <v>98</v>
      </c>
      <c r="C276" t="s">
        <v>1049</v>
      </c>
      <c r="D276" s="2" t="s">
        <v>1007</v>
      </c>
      <c r="E276" t="s">
        <v>681</v>
      </c>
      <c r="F276" s="2" t="s">
        <v>706</v>
      </c>
      <c r="G276" s="2">
        <v>0</v>
      </c>
    </row>
    <row r="277" spans="1:7" ht="15">
      <c r="A277" s="2" t="s">
        <v>27</v>
      </c>
      <c r="B277" s="2">
        <v>118</v>
      </c>
      <c r="C277" t="s">
        <v>1050</v>
      </c>
      <c r="D277" s="2" t="s">
        <v>1007</v>
      </c>
      <c r="E277" t="s">
        <v>725</v>
      </c>
      <c r="F277" s="2" t="s">
        <v>706</v>
      </c>
      <c r="G277" s="2">
        <v>0</v>
      </c>
    </row>
    <row r="278" spans="1:7" ht="15">
      <c r="A278" s="2" t="s">
        <v>27</v>
      </c>
      <c r="B278" s="2">
        <v>119</v>
      </c>
      <c r="C278" t="s">
        <v>1051</v>
      </c>
      <c r="D278" s="2" t="s">
        <v>1007</v>
      </c>
      <c r="E278" t="s">
        <v>725</v>
      </c>
      <c r="F278" s="2" t="s">
        <v>706</v>
      </c>
      <c r="G278" s="2">
        <v>0</v>
      </c>
    </row>
    <row r="279" spans="1:7" ht="15">
      <c r="A279" s="2" t="s">
        <v>27</v>
      </c>
      <c r="B279" s="2">
        <v>121</v>
      </c>
      <c r="C279" t="s">
        <v>1052</v>
      </c>
      <c r="D279" s="2" t="s">
        <v>1007</v>
      </c>
      <c r="E279" t="s">
        <v>725</v>
      </c>
      <c r="F279" s="2" t="s">
        <v>706</v>
      </c>
      <c r="G279" s="2">
        <v>0</v>
      </c>
    </row>
    <row r="280" spans="1:7" ht="15">
      <c r="A280" s="2" t="s">
        <v>27</v>
      </c>
      <c r="B280" s="2">
        <v>124</v>
      </c>
      <c r="C280" t="s">
        <v>1053</v>
      </c>
      <c r="D280" s="2" t="s">
        <v>1007</v>
      </c>
      <c r="E280" t="s">
        <v>725</v>
      </c>
      <c r="F280" s="2" t="s">
        <v>706</v>
      </c>
      <c r="G280" s="2">
        <v>0</v>
      </c>
    </row>
    <row r="281" spans="1:7" ht="15">
      <c r="A281" s="2" t="s">
        <v>27</v>
      </c>
      <c r="B281" s="2">
        <v>125</v>
      </c>
      <c r="C281" t="s">
        <v>1054</v>
      </c>
      <c r="D281" s="2" t="s">
        <v>1007</v>
      </c>
      <c r="E281" t="s">
        <v>725</v>
      </c>
      <c r="F281" s="2" t="s">
        <v>706</v>
      </c>
      <c r="G281" s="2">
        <v>0</v>
      </c>
    </row>
    <row r="282" spans="1:7" ht="15">
      <c r="A282" s="2" t="s">
        <v>27</v>
      </c>
      <c r="B282" s="2">
        <v>158</v>
      </c>
      <c r="C282" t="s">
        <v>1055</v>
      </c>
      <c r="D282" s="2" t="s">
        <v>1007</v>
      </c>
      <c r="E282" t="s">
        <v>684</v>
      </c>
      <c r="F282" s="2" t="s">
        <v>706</v>
      </c>
      <c r="G282" s="2">
        <v>0</v>
      </c>
    </row>
    <row r="283" spans="1:7" ht="15">
      <c r="A283" s="2" t="s">
        <v>27</v>
      </c>
      <c r="B283" s="2">
        <v>159</v>
      </c>
      <c r="C283" t="s">
        <v>1056</v>
      </c>
      <c r="D283" s="2" t="s">
        <v>1007</v>
      </c>
      <c r="E283" t="s">
        <v>684</v>
      </c>
      <c r="F283" s="2" t="s">
        <v>706</v>
      </c>
      <c r="G283" s="2">
        <v>0</v>
      </c>
    </row>
    <row r="284" spans="1:7" ht="15">
      <c r="A284" s="2" t="s">
        <v>27</v>
      </c>
      <c r="B284" s="2">
        <v>160</v>
      </c>
      <c r="C284" t="s">
        <v>1057</v>
      </c>
      <c r="D284" s="2" t="s">
        <v>1007</v>
      </c>
      <c r="E284" t="s">
        <v>684</v>
      </c>
      <c r="F284" s="2" t="s">
        <v>706</v>
      </c>
      <c r="G284" s="2">
        <v>0</v>
      </c>
    </row>
    <row r="285" spans="1:7" ht="15">
      <c r="A285" s="2" t="s">
        <v>27</v>
      </c>
      <c r="B285" s="2">
        <v>204</v>
      </c>
      <c r="C285" t="s">
        <v>1058</v>
      </c>
      <c r="D285" s="2" t="s">
        <v>1007</v>
      </c>
      <c r="E285" t="s">
        <v>691</v>
      </c>
      <c r="F285" s="2" t="s">
        <v>706</v>
      </c>
      <c r="G285" s="2">
        <v>0</v>
      </c>
    </row>
    <row r="287" ht="15">
      <c r="A287" s="10" t="s">
        <v>1073</v>
      </c>
    </row>
    <row r="288" spans="2:5" s="5" customFormat="1" ht="15">
      <c r="B288" s="23" t="s">
        <v>1087</v>
      </c>
      <c r="C288" s="22" t="s">
        <v>1081</v>
      </c>
      <c r="D288" s="24" t="s">
        <v>1061</v>
      </c>
      <c r="E288" s="25" t="s">
        <v>5</v>
      </c>
    </row>
    <row r="289" spans="2:6" ht="15">
      <c r="B289" s="20">
        <v>1</v>
      </c>
      <c r="C289" s="29" t="s">
        <v>1083</v>
      </c>
      <c r="D289" s="15">
        <v>35.93</v>
      </c>
      <c r="E289" s="16">
        <f>IF(D289&gt;0,IF(TRUNC('[1]Factoren'!$B$6/(D289+'[1]Factoren'!$D$6)-'[1]Factoren'!$C$6)&gt;0,TRUNC('[1]Factoren'!$B$6/(D289+'[1]Factoren'!$D$6)-'[1]Factoren'!$C$6),0),0)</f>
        <v>618</v>
      </c>
      <c r="F289"/>
    </row>
    <row r="290" spans="2:6" ht="15">
      <c r="B290" s="19">
        <v>2</v>
      </c>
      <c r="C290" s="29" t="s">
        <v>1080</v>
      </c>
      <c r="D290" s="15">
        <v>36.55</v>
      </c>
      <c r="E290" s="16">
        <f>IF(D290&gt;0,IF(TRUNC('[1]Factoren'!$B$6/(D290+'[1]Factoren'!$D$6)-'[1]Factoren'!$C$6)&gt;0,TRUNC('[1]Factoren'!$B$6/(D290+'[1]Factoren'!$D$6)-'[1]Factoren'!$C$6),0),0)</f>
        <v>590</v>
      </c>
      <c r="F290"/>
    </row>
    <row r="291" spans="2:6" ht="15">
      <c r="B291" s="19">
        <v>3</v>
      </c>
      <c r="C291" s="26" t="s">
        <v>9</v>
      </c>
      <c r="D291" s="15">
        <v>39.22</v>
      </c>
      <c r="E291" s="16">
        <f>IF(D291&gt;0,IF(TRUNC('[1]Factoren'!$B$6/(D291+'[1]Factoren'!$D$6)-'[1]Factoren'!$C$6)&gt;0,TRUNC('[1]Factoren'!$B$6/(D291+'[1]Factoren'!$D$6)-'[1]Factoren'!$C$6),0),0)</f>
        <v>480</v>
      </c>
      <c r="F291"/>
    </row>
    <row r="292" spans="2:6" ht="15">
      <c r="B292" s="20">
        <v>4</v>
      </c>
      <c r="C292" s="29" t="s">
        <v>1068</v>
      </c>
      <c r="D292" s="15">
        <v>39.9</v>
      </c>
      <c r="E292" s="16">
        <f>IF(D292&gt;0,IF(TRUNC('[1]Factoren'!$B$6/(D292+'[1]Factoren'!$D$6)-'[1]Factoren'!$C$6)&gt;0,TRUNC('[1]Factoren'!$B$6/(D292+'[1]Factoren'!$D$6)-'[1]Factoren'!$C$6),0),0)</f>
        <v>454</v>
      </c>
      <c r="F292"/>
    </row>
    <row r="293" spans="2:6" ht="15">
      <c r="B293" s="20">
        <v>5</v>
      </c>
      <c r="C293" s="29" t="s">
        <v>1082</v>
      </c>
      <c r="D293" s="15">
        <v>40.22</v>
      </c>
      <c r="E293" s="16">
        <f>IF(D293&gt;0,IF(TRUNC('[1]Factoren'!$B$6/(D293+'[1]Factoren'!$D$6)-'[1]Factoren'!$C$6)&gt;0,TRUNC('[1]Factoren'!$B$6/(D293+'[1]Factoren'!$D$6)-'[1]Factoren'!$C$6),0),0)</f>
        <v>442</v>
      </c>
      <c r="F293"/>
    </row>
    <row r="294" spans="2:6" ht="15">
      <c r="B294" s="19">
        <v>6</v>
      </c>
      <c r="C294" s="29" t="s">
        <v>1084</v>
      </c>
      <c r="D294" s="15">
        <v>42.44</v>
      </c>
      <c r="E294" s="16">
        <f>IF(D294&gt;0,IF(TRUNC('[1]Factoren'!$B$6/(D294+'[1]Factoren'!$D$6)-'[1]Factoren'!$C$6)&gt;0,TRUNC('[1]Factoren'!$B$6/(D294+'[1]Factoren'!$D$6)-'[1]Factoren'!$C$6),0),0)</f>
        <v>365</v>
      </c>
      <c r="F294"/>
    </row>
  </sheetData>
  <sheetProtection/>
  <printOptions/>
  <pageMargins left="0.7" right="0.7" top="0.75" bottom="0.75" header="0.3" footer="0.3"/>
  <pageSetup horizontalDpi="600" verticalDpi="600" orientation="portrait" paperSize="9" scale="55" r:id="rId1"/>
  <rowBreaks count="3" manualBreakCount="3">
    <brk id="84" max="255" man="1"/>
    <brk id="147" max="255" man="1"/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Kruiswijk</dc:creator>
  <cp:keywords/>
  <dc:description/>
  <cp:lastModifiedBy>Pieter</cp:lastModifiedBy>
  <cp:lastPrinted>2012-05-12T19:56:02Z</cp:lastPrinted>
  <dcterms:created xsi:type="dcterms:W3CDTF">2012-04-14T15:14:16Z</dcterms:created>
  <dcterms:modified xsi:type="dcterms:W3CDTF">2012-05-19T15:09:45Z</dcterms:modified>
  <cp:category/>
  <cp:version/>
  <cp:contentType/>
  <cp:contentStatus/>
</cp:coreProperties>
</file>