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670" activeTab="7"/>
  </bookViews>
  <sheets>
    <sheet name="3JPA2" sheetId="1" r:id="rId1"/>
    <sheet name="3MPA2" sheetId="2" r:id="rId2"/>
    <sheet name="3JPA1" sheetId="3" r:id="rId3"/>
    <sheet name="3MPA1" sheetId="4" r:id="rId4"/>
    <sheet name="3JPB" sheetId="5" r:id="rId5"/>
    <sheet name="3MPB" sheetId="6" r:id="rId6"/>
    <sheet name="3JPC" sheetId="7" r:id="rId7"/>
    <sheet name="3MPC" sheetId="8" r:id="rId8"/>
    <sheet name="3JPmini" sheetId="9" r:id="rId9"/>
    <sheet name="3MPmini" sheetId="10" r:id="rId10"/>
  </sheet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<sst xmlns="http://schemas.openxmlformats.org/spreadsheetml/2006/main" count="1763" uniqueCount="670">
  <si>
    <t xml:space="preserve"> 600 m.</t>
  </si>
  <si>
    <t>nr.</t>
  </si>
  <si>
    <t>voornaam</t>
  </si>
  <si>
    <t>naam</t>
  </si>
  <si>
    <t>vereniging</t>
  </si>
  <si>
    <t xml:space="preserve">  totaal</t>
  </si>
  <si>
    <t>beste</t>
  </si>
  <si>
    <t>resultaat</t>
  </si>
  <si>
    <t>1000 m.</t>
  </si>
  <si>
    <t>totaal</t>
  </si>
  <si>
    <t xml:space="preserve">     1000 m.</t>
  </si>
  <si>
    <t xml:space="preserve">      1000 m.</t>
  </si>
  <si>
    <t xml:space="preserve">         1000 m.</t>
  </si>
  <si>
    <t>4.30.73</t>
  </si>
  <si>
    <t>4.20.67</t>
  </si>
  <si>
    <t>4.29.22</t>
  </si>
  <si>
    <t>4.35.91</t>
  </si>
  <si>
    <t>4.19.37</t>
  </si>
  <si>
    <t>OSM '75</t>
  </si>
  <si>
    <t>GAC Hilversum</t>
  </si>
  <si>
    <t>Clytoneus</t>
  </si>
  <si>
    <t>AV Fit</t>
  </si>
  <si>
    <t>3.23.71</t>
  </si>
  <si>
    <t>3.37.84</t>
  </si>
  <si>
    <t>3.41.60</t>
  </si>
  <si>
    <t>3.42.38</t>
  </si>
  <si>
    <t>3.43.43</t>
  </si>
  <si>
    <t>3.45.63</t>
  </si>
  <si>
    <t>3.52.49</t>
  </si>
  <si>
    <t>3.54.19</t>
  </si>
  <si>
    <t>3.55.77</t>
  </si>
  <si>
    <t>4.05.65</t>
  </si>
  <si>
    <t>4.14.03</t>
  </si>
  <si>
    <t>4.17.31</t>
  </si>
  <si>
    <t>4.17.94</t>
  </si>
  <si>
    <t>4.18.89</t>
  </si>
  <si>
    <t>4.19.18</t>
  </si>
  <si>
    <t>4.19.73</t>
  </si>
  <si>
    <t>4.23.60</t>
  </si>
  <si>
    <t>4.24.89</t>
  </si>
  <si>
    <t>4.26.52</t>
  </si>
  <si>
    <t>4.32.18</t>
  </si>
  <si>
    <t>4.42.24</t>
  </si>
  <si>
    <t>4.49.98</t>
  </si>
  <si>
    <t>5.25.46</t>
  </si>
  <si>
    <t>AV Zeewolde</t>
  </si>
  <si>
    <t>Pupillencompetitie 2011</t>
  </si>
  <si>
    <t>Meisjes Pupillen A 2000 2e jaars  Poule 3</t>
  </si>
  <si>
    <t>3.37.64</t>
  </si>
  <si>
    <t>3.42.18</t>
  </si>
  <si>
    <t>3.49.06</t>
  </si>
  <si>
    <t>3.49.38</t>
  </si>
  <si>
    <t>3.58.58</t>
  </si>
  <si>
    <t>4.01.40</t>
  </si>
  <si>
    <t>4.01.97</t>
  </si>
  <si>
    <t>4.02.13</t>
  </si>
  <si>
    <t>4.04.80</t>
  </si>
  <si>
    <t>4.04.82</t>
  </si>
  <si>
    <t>4.06.84</t>
  </si>
  <si>
    <t>4.08.70</t>
  </si>
  <si>
    <t>4.26.74</t>
  </si>
  <si>
    <t>4.32.37</t>
  </si>
  <si>
    <t>4.35.05</t>
  </si>
  <si>
    <t>4.38.41</t>
  </si>
  <si>
    <t>4.39.49</t>
  </si>
  <si>
    <t>4.41.79</t>
  </si>
  <si>
    <t>4.47.13</t>
  </si>
  <si>
    <t>4.53.33</t>
  </si>
  <si>
    <t>5.06.25</t>
  </si>
  <si>
    <t>5.13.75</t>
  </si>
  <si>
    <t>6.27.04</t>
  </si>
  <si>
    <t>Jongens Pupillen A 2000 2e jaars  Poule 3</t>
  </si>
  <si>
    <t>OSM ' 75</t>
  </si>
  <si>
    <t>3.34.32</t>
  </si>
  <si>
    <t>3.46.53</t>
  </si>
  <si>
    <t>3.53.44</t>
  </si>
  <si>
    <t>3.56.53</t>
  </si>
  <si>
    <t>3.56.59</t>
  </si>
  <si>
    <t>4.02.19</t>
  </si>
  <si>
    <t>4.06.41</t>
  </si>
  <si>
    <t>4.07.25</t>
  </si>
  <si>
    <t>4.07.94</t>
  </si>
  <si>
    <t>4.07.97</t>
  </si>
  <si>
    <t>4.09.60</t>
  </si>
  <si>
    <t>4.12.35</t>
  </si>
  <si>
    <t>4.19.99</t>
  </si>
  <si>
    <t>4.21.63</t>
  </si>
  <si>
    <t>4.29.39</t>
  </si>
  <si>
    <t>4.29.63</t>
  </si>
  <si>
    <t>4.33.74</t>
  </si>
  <si>
    <t>4.35.02</t>
  </si>
  <si>
    <t>4.42.33</t>
  </si>
  <si>
    <t>4.44.68</t>
  </si>
  <si>
    <t>5.01.72</t>
  </si>
  <si>
    <t>5.05.84</t>
  </si>
  <si>
    <t>5.20.30</t>
  </si>
  <si>
    <t>5.24.94</t>
  </si>
  <si>
    <t>5.50.52</t>
  </si>
  <si>
    <t>Jongens Pupillen A 2001 1e jaars  Poule 3</t>
  </si>
  <si>
    <t>3.49.15</t>
  </si>
  <si>
    <t>3.50.05</t>
  </si>
  <si>
    <t>4.00.99</t>
  </si>
  <si>
    <t>4.05.48</t>
  </si>
  <si>
    <t>4.10.39</t>
  </si>
  <si>
    <t>4.14.85</t>
  </si>
  <si>
    <t>4.16.44</t>
  </si>
  <si>
    <t>4.19.83</t>
  </si>
  <si>
    <t>4.22.85</t>
  </si>
  <si>
    <t>4.23.69</t>
  </si>
  <si>
    <t>4.23.71</t>
  </si>
  <si>
    <t>4.23.84</t>
  </si>
  <si>
    <t>4.24.17</t>
  </si>
  <si>
    <t>4.26.70</t>
  </si>
  <si>
    <t>4.30.87</t>
  </si>
  <si>
    <t>4.35.98</t>
  </si>
  <si>
    <t>4.40.52</t>
  </si>
  <si>
    <t>4.40.68</t>
  </si>
  <si>
    <t>4.54.74</t>
  </si>
  <si>
    <t>4.57.05</t>
  </si>
  <si>
    <t>5.01.90</t>
  </si>
  <si>
    <t>5.02.31</t>
  </si>
  <si>
    <t>5.09.90</t>
  </si>
  <si>
    <t>Meisjes Pupillen A 2001 1e jaars  Poule 3</t>
  </si>
  <si>
    <t>Jongens Pupillen B 2002  Poule 3</t>
  </si>
  <si>
    <t>3.40.55</t>
  </si>
  <si>
    <t>3.46.16</t>
  </si>
  <si>
    <t>3.59.07</t>
  </si>
  <si>
    <t>4.00.03</t>
  </si>
  <si>
    <t>4.07.42</t>
  </si>
  <si>
    <t>4.11.21</t>
  </si>
  <si>
    <t>4.11.91</t>
  </si>
  <si>
    <t>4.15.13</t>
  </si>
  <si>
    <t>4.16.20</t>
  </si>
  <si>
    <t>4.17.10</t>
  </si>
  <si>
    <t>4.18.22</t>
  </si>
  <si>
    <t>4.26.75</t>
  </si>
  <si>
    <t>4.28.61</t>
  </si>
  <si>
    <t>4.35.01</t>
  </si>
  <si>
    <t>4.35.80</t>
  </si>
  <si>
    <t>4.39.85</t>
  </si>
  <si>
    <t>4.40.30</t>
  </si>
  <si>
    <t>4.40.40</t>
  </si>
  <si>
    <t>4.41.17</t>
  </si>
  <si>
    <t>4.52.00</t>
  </si>
  <si>
    <t>5.04.22</t>
  </si>
  <si>
    <t>5.05.89</t>
  </si>
  <si>
    <t>5.06.40</t>
  </si>
  <si>
    <t>Meisjes Pupillen B 2002 Poule 3</t>
  </si>
  <si>
    <t>3.59.72</t>
  </si>
  <si>
    <t>4.15.36</t>
  </si>
  <si>
    <t>4.18.31</t>
  </si>
  <si>
    <t>4.27.62</t>
  </si>
  <si>
    <t>4.28.46</t>
  </si>
  <si>
    <t>4.30.60</t>
  </si>
  <si>
    <t>4.31.42</t>
  </si>
  <si>
    <t>4.32.16</t>
  </si>
  <si>
    <t>4.33.45</t>
  </si>
  <si>
    <t>4.33.90</t>
  </si>
  <si>
    <t>4.34.81</t>
  </si>
  <si>
    <t>4.36.01</t>
  </si>
  <si>
    <t>4.36.07</t>
  </si>
  <si>
    <t>4.36.54</t>
  </si>
  <si>
    <t>4.37.73</t>
  </si>
  <si>
    <t>4.39.20</t>
  </si>
  <si>
    <t>5.01.66</t>
  </si>
  <si>
    <t>5.03.78</t>
  </si>
  <si>
    <t>5.04.53</t>
  </si>
  <si>
    <t>5.05.40</t>
  </si>
  <si>
    <t>5.08.76</t>
  </si>
  <si>
    <t>5.13.98</t>
  </si>
  <si>
    <t>5.16.76</t>
  </si>
  <si>
    <t>5.23.47</t>
  </si>
  <si>
    <t>5.34.29</t>
  </si>
  <si>
    <t>Jongens Pupillen C 2003 Poule 3</t>
  </si>
  <si>
    <t>2.18.66</t>
  </si>
  <si>
    <t>2.23.91</t>
  </si>
  <si>
    <t>2.26.87</t>
  </si>
  <si>
    <t>2.29.63</t>
  </si>
  <si>
    <t>2.35.89</t>
  </si>
  <si>
    <t>2.36.47</t>
  </si>
  <si>
    <t>2.36.63</t>
  </si>
  <si>
    <t>2.37.59</t>
  </si>
  <si>
    <t>2.39.62</t>
  </si>
  <si>
    <t>2.40.06</t>
  </si>
  <si>
    <t>2.44.01</t>
  </si>
  <si>
    <t>2.46.26</t>
  </si>
  <si>
    <t>2.47.90</t>
  </si>
  <si>
    <t>2.48.86</t>
  </si>
  <si>
    <t>2.49.00</t>
  </si>
  <si>
    <t>2.51.28</t>
  </si>
  <si>
    <t>2.53.84</t>
  </si>
  <si>
    <t>2.54.91</t>
  </si>
  <si>
    <t>3.01.99</t>
  </si>
  <si>
    <t>3.03.38</t>
  </si>
  <si>
    <t>3.04.73</t>
  </si>
  <si>
    <t>3.24.55</t>
  </si>
  <si>
    <t>Meisjes Pupillen C 2003 Poule 3</t>
  </si>
  <si>
    <t>Mijnhout (Merle)</t>
  </si>
  <si>
    <t>OSM'75</t>
  </si>
  <si>
    <t>2.24.78</t>
  </si>
  <si>
    <t>2.28.92</t>
  </si>
  <si>
    <t>2.29.52</t>
  </si>
  <si>
    <t>2.32.77</t>
  </si>
  <si>
    <t>2.38.83</t>
  </si>
  <si>
    <t>2.39.31</t>
  </si>
  <si>
    <t>2.39.95</t>
  </si>
  <si>
    <t>2.41.85</t>
  </si>
  <si>
    <t>2.48.59</t>
  </si>
  <si>
    <t>2.59.12</t>
  </si>
  <si>
    <t>3.04.16</t>
  </si>
  <si>
    <t>3.04.79</t>
  </si>
  <si>
    <t>3.05.26</t>
  </si>
  <si>
    <t>3.05.87</t>
  </si>
  <si>
    <t>3.06.12</t>
  </si>
  <si>
    <t>3.09.00</t>
  </si>
  <si>
    <t>3.12.93</t>
  </si>
  <si>
    <t>3.48.69</t>
  </si>
  <si>
    <t>2.46.87</t>
  </si>
  <si>
    <t>2.47.63</t>
  </si>
  <si>
    <t>2.48.38</t>
  </si>
  <si>
    <t>2.57.66</t>
  </si>
  <si>
    <t>3.03.74</t>
  </si>
  <si>
    <t>3.04.71</t>
  </si>
  <si>
    <t>3.07.28</t>
  </si>
  <si>
    <t>3.07.97</t>
  </si>
  <si>
    <t>3.08.55</t>
  </si>
  <si>
    <t>3.20.91</t>
  </si>
  <si>
    <t>3.20.94</t>
  </si>
  <si>
    <t>Jongens Minipupillen 2004 ev Poule 3</t>
  </si>
  <si>
    <t>2.37.15</t>
  </si>
  <si>
    <t>2.40.95</t>
  </si>
  <si>
    <t>2.57.62</t>
  </si>
  <si>
    <t>3.03.44</t>
  </si>
  <si>
    <t>3.05.13</t>
  </si>
  <si>
    <t>3.05.82</t>
  </si>
  <si>
    <t>3.23.92</t>
  </si>
  <si>
    <t>Meisjes Minipupillen 2004 ev Poule 3</t>
  </si>
  <si>
    <t>2.15.2</t>
  </si>
  <si>
    <t>2.26.9</t>
  </si>
  <si>
    <t>2.28.4</t>
  </si>
  <si>
    <t>2.34.9</t>
  </si>
  <si>
    <t>2.35.9</t>
  </si>
  <si>
    <t>2.36.4</t>
  </si>
  <si>
    <t>2.37.8</t>
  </si>
  <si>
    <t>2.38.9</t>
  </si>
  <si>
    <t>2.39.5</t>
  </si>
  <si>
    <t>2.39.8</t>
  </si>
  <si>
    <t>Freerk Bots</t>
  </si>
  <si>
    <t>2.43.0</t>
  </si>
  <si>
    <t>2.43.9</t>
  </si>
  <si>
    <t>2.52.2</t>
  </si>
  <si>
    <t>2.55.7</t>
  </si>
  <si>
    <t>3.09.2</t>
  </si>
  <si>
    <t>3.09.5</t>
  </si>
  <si>
    <t>Jorrit van der Tol</t>
  </si>
  <si>
    <t>2.26.6</t>
  </si>
  <si>
    <t>2.28.7</t>
  </si>
  <si>
    <t>2.30.6</t>
  </si>
  <si>
    <t>2.31.8</t>
  </si>
  <si>
    <t>2.34.8</t>
  </si>
  <si>
    <t>2.37.4</t>
  </si>
  <si>
    <t>2.38.2</t>
  </si>
  <si>
    <t>2.47.3</t>
  </si>
  <si>
    <t>2.56.5</t>
  </si>
  <si>
    <t>3.09.6</t>
  </si>
  <si>
    <t>3.13.1</t>
  </si>
  <si>
    <t>3.15.2</t>
  </si>
  <si>
    <t>3.36.6</t>
  </si>
  <si>
    <t>Lucas Knegt</t>
  </si>
  <si>
    <t>Rokus van As</t>
  </si>
  <si>
    <t>4.01.5</t>
  </si>
  <si>
    <t>4.03.1</t>
  </si>
  <si>
    <t>4.05.0</t>
  </si>
  <si>
    <t>4.06.5</t>
  </si>
  <si>
    <t>4.13.1</t>
  </si>
  <si>
    <t>4.14.2</t>
  </si>
  <si>
    <t>4.18.3</t>
  </si>
  <si>
    <t>4.21.0</t>
  </si>
  <si>
    <t>4.42.1</t>
  </si>
  <si>
    <t>4.45.4</t>
  </si>
  <si>
    <t>4.49.9</t>
  </si>
  <si>
    <t>4.59.0</t>
  </si>
  <si>
    <t>3.45.4</t>
  </si>
  <si>
    <t>3.51.5</t>
  </si>
  <si>
    <t>4.03.7</t>
  </si>
  <si>
    <t>4.15.9</t>
  </si>
  <si>
    <t>4.18.1</t>
  </si>
  <si>
    <t>4.29.0</t>
  </si>
  <si>
    <t>4.31.6</t>
  </si>
  <si>
    <t>4.42.7</t>
  </si>
  <si>
    <t>4.43.5</t>
  </si>
  <si>
    <t>4.43.9</t>
  </si>
  <si>
    <t>Karsten Budding</t>
  </si>
  <si>
    <t>3.59.9</t>
  </si>
  <si>
    <t>4.16.0</t>
  </si>
  <si>
    <t>4.16.4</t>
  </si>
  <si>
    <t>4.24.5</t>
  </si>
  <si>
    <t>4.25.5</t>
  </si>
  <si>
    <t>4.25.9</t>
  </si>
  <si>
    <t>4.27.1</t>
  </si>
  <si>
    <t>4.31.2</t>
  </si>
  <si>
    <t>4.32.6</t>
  </si>
  <si>
    <t>4.37.9</t>
  </si>
  <si>
    <t>Sterre Renner</t>
  </si>
  <si>
    <t>4.43.3</t>
  </si>
  <si>
    <t>4.14.6</t>
  </si>
  <si>
    <t>4.19.2</t>
  </si>
  <si>
    <t>4.26.6</t>
  </si>
  <si>
    <t>4.29.5</t>
  </si>
  <si>
    <t>4.35.7</t>
  </si>
  <si>
    <t>4.39.9</t>
  </si>
  <si>
    <t>4.45.5</t>
  </si>
  <si>
    <t>Sophie Boerboom</t>
  </si>
  <si>
    <t>5.15.1</t>
  </si>
  <si>
    <t>5.20.5</t>
  </si>
  <si>
    <t>Guido Struijvé</t>
  </si>
  <si>
    <t>Nick van der Hoek</t>
  </si>
  <si>
    <t>Job-Jesse Heinsius</t>
  </si>
  <si>
    <t>Daan de Kats</t>
  </si>
  <si>
    <t>Youri Fransen</t>
  </si>
  <si>
    <t>Emile Wesseling</t>
  </si>
  <si>
    <t>Bram van der Laan</t>
  </si>
  <si>
    <t>Tjerk Homma</t>
  </si>
  <si>
    <t>Mutale Hille Ris Lambers</t>
  </si>
  <si>
    <t>Boyke Baeten</t>
  </si>
  <si>
    <t>Noah Brinkman</t>
  </si>
  <si>
    <t>Christiaan de Paauw</t>
  </si>
  <si>
    <t>Martijn de Beijer</t>
  </si>
  <si>
    <t>Quinten Feijen</t>
  </si>
  <si>
    <t>Quint Schouwenaar</t>
  </si>
  <si>
    <t>Eric Wolfrat</t>
  </si>
  <si>
    <t>Steven van den Ham</t>
  </si>
  <si>
    <t>Matthijs de Visser</t>
  </si>
  <si>
    <t>Floris Hoetink</t>
  </si>
  <si>
    <t>Bruno Aardewijn</t>
  </si>
  <si>
    <t>Lars Mol</t>
  </si>
  <si>
    <t>Klaas van Dam</t>
  </si>
  <si>
    <t>Sylvester Rep</t>
  </si>
  <si>
    <t>Luc Verhoeven</t>
  </si>
  <si>
    <t>Valentijn van Weelden</t>
  </si>
  <si>
    <t>Ezra Halfhide</t>
  </si>
  <si>
    <t>Oscar van Reyendam</t>
  </si>
  <si>
    <t>Tristan de Jong</t>
  </si>
  <si>
    <t>Hidde Westerhof</t>
  </si>
  <si>
    <t>Gabriël Cornelissen</t>
  </si>
  <si>
    <t>Daan Kemper</t>
  </si>
  <si>
    <t>Michael Snip</t>
  </si>
  <si>
    <t>Max Denekamp</t>
  </si>
  <si>
    <t>3.35.7</t>
  </si>
  <si>
    <t>3.46.5</t>
  </si>
  <si>
    <t>4.02.2</t>
  </si>
  <si>
    <t>4.03.6</t>
  </si>
  <si>
    <t>4.04.1</t>
  </si>
  <si>
    <t>4.08.9</t>
  </si>
  <si>
    <t>4.23.2</t>
  </si>
  <si>
    <t>4.28.9</t>
  </si>
  <si>
    <t>4.41.8</t>
  </si>
  <si>
    <t>4.46.8</t>
  </si>
  <si>
    <t>5.26.1</t>
  </si>
  <si>
    <t>3.50.7</t>
  </si>
  <si>
    <t>3.53.1</t>
  </si>
  <si>
    <t>3.58.5</t>
  </si>
  <si>
    <t>4.04.3</t>
  </si>
  <si>
    <t>4.07.6</t>
  </si>
  <si>
    <t>4.12.7</t>
  </si>
  <si>
    <t>4.20.6</t>
  </si>
  <si>
    <t>4.21.4</t>
  </si>
  <si>
    <t>4.36.6</t>
  </si>
  <si>
    <t>4.38.5</t>
  </si>
  <si>
    <t>4.41.5</t>
  </si>
  <si>
    <t>4.44.9</t>
  </si>
  <si>
    <t>5.16.6</t>
  </si>
  <si>
    <t>Otte Wienese</t>
  </si>
  <si>
    <t>Fleur Keijzer</t>
  </si>
  <si>
    <t>Kato Leusink</t>
  </si>
  <si>
    <t>Evelijn van Hilten</t>
  </si>
  <si>
    <t>Noa de Geus</t>
  </si>
  <si>
    <t>Juul van der Wal</t>
  </si>
  <si>
    <t>Rosan de Bie</t>
  </si>
  <si>
    <t>Nadine de Vries</t>
  </si>
  <si>
    <t>Madelief Bolscher</t>
  </si>
  <si>
    <t>Yasmina Bourrich</t>
  </si>
  <si>
    <t>Nadia Maas</t>
  </si>
  <si>
    <t>Nynke Hazewindus</t>
  </si>
  <si>
    <t>Maaike Storck</t>
  </si>
  <si>
    <t>Luz Nebbeling</t>
  </si>
  <si>
    <t>Maud de Vries</t>
  </si>
  <si>
    <t>Jennifer Snip</t>
  </si>
  <si>
    <t>Terra el Ahmadi</t>
  </si>
  <si>
    <t>Sam van Nieuwenhoven</t>
  </si>
  <si>
    <t>Daniek Visser</t>
  </si>
  <si>
    <t>Maeve Bakker</t>
  </si>
  <si>
    <t>Luna el Ahmadi</t>
  </si>
  <si>
    <t>Nina van Oudenaarde</t>
  </si>
  <si>
    <t>Ella van den Hurk</t>
  </si>
  <si>
    <t>Noémi van Oostenbrugge</t>
  </si>
  <si>
    <t>Lisa Wijker</t>
  </si>
  <si>
    <t>Lotte van Kampen</t>
  </si>
  <si>
    <t>Sophie Kosian</t>
  </si>
  <si>
    <t>Charlotte Hagen</t>
  </si>
  <si>
    <t>Levie Bettonviel</t>
  </si>
  <si>
    <t>Sophie Brands</t>
  </si>
  <si>
    <t>Sanne Hilberts</t>
  </si>
  <si>
    <t>Marit Sneijder</t>
  </si>
  <si>
    <t>Mikayla le Clerq</t>
  </si>
  <si>
    <t>Josephine van der Molen</t>
  </si>
  <si>
    <t>Charlize Capel</t>
  </si>
  <si>
    <t>3.43.5</t>
  </si>
  <si>
    <t>3.46.4</t>
  </si>
  <si>
    <t>3.56.5</t>
  </si>
  <si>
    <t>4.03.4</t>
  </si>
  <si>
    <t>4.10.6</t>
  </si>
  <si>
    <t>4.16.5</t>
  </si>
  <si>
    <t>4.20.8</t>
  </si>
  <si>
    <t>4.21.1</t>
  </si>
  <si>
    <t>4.21.7</t>
  </si>
  <si>
    <t>4.22.1</t>
  </si>
  <si>
    <t>4.23.7</t>
  </si>
  <si>
    <t>4.26.1</t>
  </si>
  <si>
    <t>4.54.9</t>
  </si>
  <si>
    <t>5.09.1</t>
  </si>
  <si>
    <t>4.08.5</t>
  </si>
  <si>
    <t>4.26.0</t>
  </si>
  <si>
    <t>4.27.6</t>
  </si>
  <si>
    <t>4.45.9</t>
  </si>
  <si>
    <t>5.16.7</t>
  </si>
  <si>
    <t>5.22.3</t>
  </si>
  <si>
    <t>5.42.4</t>
  </si>
  <si>
    <t>Tim van Enk</t>
  </si>
  <si>
    <t>Coen Koster</t>
  </si>
  <si>
    <t>Siem ter Braake</t>
  </si>
  <si>
    <t>Mark den Blanken</t>
  </si>
  <si>
    <t>Kjell Hoogendoorn</t>
  </si>
  <si>
    <t>Stephan Kok</t>
  </si>
  <si>
    <t>Clint van de Pas</t>
  </si>
  <si>
    <t>Pierre Richard van Willigenburg</t>
  </si>
  <si>
    <t>Matthijs Jansma</t>
  </si>
  <si>
    <t>Florian Groeneveld</t>
  </si>
  <si>
    <t>Marc Roes</t>
  </si>
  <si>
    <t>Niels Warnaar</t>
  </si>
  <si>
    <t>Friso Santen</t>
  </si>
  <si>
    <t>Niek van Tongeren</t>
  </si>
  <si>
    <t>Ivo Kootwijk</t>
  </si>
  <si>
    <t>Joost ten Barge</t>
  </si>
  <si>
    <t>Simon Wierink</t>
  </si>
  <si>
    <t>Jeroen Overbeek</t>
  </si>
  <si>
    <t>Brian Rondeel</t>
  </si>
  <si>
    <t>Julius Milo</t>
  </si>
  <si>
    <t>Ryan Muit</t>
  </si>
  <si>
    <t>Mees van den Hurk</t>
  </si>
  <si>
    <t>Merlijn van de Wal</t>
  </si>
  <si>
    <t>Harmen Siezen</t>
  </si>
  <si>
    <t>Martijn de Boer</t>
  </si>
  <si>
    <t>Dylan van Schaik</t>
  </si>
  <si>
    <t>Mike Wildschut</t>
  </si>
  <si>
    <t>Wessel van Dam</t>
  </si>
  <si>
    <t>Chris de Groot</t>
  </si>
  <si>
    <t>3.31.1</t>
  </si>
  <si>
    <t>4.01.4</t>
  </si>
  <si>
    <t>4.06.6</t>
  </si>
  <si>
    <t>4.19.9</t>
  </si>
  <si>
    <t>4.24.3</t>
  </si>
  <si>
    <t>4.27.9</t>
  </si>
  <si>
    <t>4.35.3</t>
  </si>
  <si>
    <t>4.37.0</t>
  </si>
  <si>
    <t>4.38.2</t>
  </si>
  <si>
    <t>3.33.3</t>
  </si>
  <si>
    <t>3.41.1</t>
  </si>
  <si>
    <t>3.49.6</t>
  </si>
  <si>
    <t>3.50.2</t>
  </si>
  <si>
    <t>3.52.3</t>
  </si>
  <si>
    <t>4.00.3</t>
  </si>
  <si>
    <t>4.02.5</t>
  </si>
  <si>
    <t>4.04.4</t>
  </si>
  <si>
    <t>4.18.5</t>
  </si>
  <si>
    <t>4.18.9</t>
  </si>
  <si>
    <t>4.25.6</t>
  </si>
  <si>
    <t>4.31.8</t>
  </si>
  <si>
    <t>Sharon Lansing</t>
  </si>
  <si>
    <t>Julia van Delft</t>
  </si>
  <si>
    <t>Senna van der Geest</t>
  </si>
  <si>
    <t>Luna Scheffer</t>
  </si>
  <si>
    <t>Wieke van Kaam</t>
  </si>
  <si>
    <t>Floortje Geelen</t>
  </si>
  <si>
    <t>Aylan Menick</t>
  </si>
  <si>
    <t>Flore Glimmerveen</t>
  </si>
  <si>
    <t>Linde Buruma</t>
  </si>
  <si>
    <t>Lara Tegel</t>
  </si>
  <si>
    <t>Pascale Goudkamp</t>
  </si>
  <si>
    <t>Eden Göbbels</t>
  </si>
  <si>
    <t>Lene de Heus</t>
  </si>
  <si>
    <t>Semmie de Birk</t>
  </si>
  <si>
    <t>Maaike Zwiers</t>
  </si>
  <si>
    <t>Juno Nebbeling</t>
  </si>
  <si>
    <t>Fay Blank</t>
  </si>
  <si>
    <t>Elisa van Maaren</t>
  </si>
  <si>
    <t>Renee Bergman</t>
  </si>
  <si>
    <t>Laura Houtgast</t>
  </si>
  <si>
    <t>Nora Overhuijs</t>
  </si>
  <si>
    <t>Inge Weekamp</t>
  </si>
  <si>
    <t>Roosje Klap</t>
  </si>
  <si>
    <t>Iole Wervenbos</t>
  </si>
  <si>
    <t>Bianca van Haaren</t>
  </si>
  <si>
    <t>Sophie Abels</t>
  </si>
  <si>
    <t>Thirza de Vries</t>
  </si>
  <si>
    <t>3.31.4</t>
  </si>
  <si>
    <t>3.39.2</t>
  </si>
  <si>
    <t>4.00.5</t>
  </si>
  <si>
    <t>4.08.3</t>
  </si>
  <si>
    <t>4.11.4</t>
  </si>
  <si>
    <t>4.33.4</t>
  </si>
  <si>
    <t>4.47.8</t>
  </si>
  <si>
    <t>4.56.6</t>
  </si>
  <si>
    <t>3.45.7</t>
  </si>
  <si>
    <t>4.02.4</t>
  </si>
  <si>
    <t>4.03.0</t>
  </si>
  <si>
    <t>4.12.3</t>
  </si>
  <si>
    <t>4.41.4</t>
  </si>
  <si>
    <t>Sophie van Veen</t>
  </si>
  <si>
    <t>4.44.3</t>
  </si>
  <si>
    <t>4.54.7</t>
  </si>
  <si>
    <t>5.57.6</t>
  </si>
  <si>
    <t>6.49.4</t>
  </si>
  <si>
    <t>Tobias van Ee</t>
  </si>
  <si>
    <t>Vincent Decraene</t>
  </si>
  <si>
    <t>Idas Nebbeling</t>
  </si>
  <si>
    <t>Luc Blank</t>
  </si>
  <si>
    <t>Olivier Voschezang</t>
  </si>
  <si>
    <t>Nigel Onkel</t>
  </si>
  <si>
    <t>Christian Tegel</t>
  </si>
  <si>
    <t>Koen Duikersloot</t>
  </si>
  <si>
    <t>Daan Coevering</t>
  </si>
  <si>
    <t>Olivier van Kalken</t>
  </si>
  <si>
    <t>Thomas Bos</t>
  </si>
  <si>
    <t>Remme Heuperman</t>
  </si>
  <si>
    <t>Niels de Boer</t>
  </si>
  <si>
    <t>Owen van der Weijden</t>
  </si>
  <si>
    <t>Thijmen Hakenkruger</t>
  </si>
  <si>
    <t>Hesse Göbbels</t>
  </si>
  <si>
    <t>Rob Dankers</t>
  </si>
  <si>
    <t>Steef Haeldermans</t>
  </si>
  <si>
    <t>Bob Voorneveld</t>
  </si>
  <si>
    <t>Jasper van Kesteren</t>
  </si>
  <si>
    <t>Stijn Visser</t>
  </si>
  <si>
    <t>Koen Verloop</t>
  </si>
  <si>
    <t>Simon Tuinstra</t>
  </si>
  <si>
    <t>Jesse van Gameren</t>
  </si>
  <si>
    <t>Jinse van Maaren</t>
  </si>
  <si>
    <t>Margriet Hilhorst</t>
  </si>
  <si>
    <t>Puck Harms</t>
  </si>
  <si>
    <t>Maaike Heida</t>
  </si>
  <si>
    <t>Mella Scheffer</t>
  </si>
  <si>
    <t>Maud Kaarsgaren</t>
  </si>
  <si>
    <t>Xanthe Buruma</t>
  </si>
  <si>
    <t>Sanne van Enk</t>
  </si>
  <si>
    <t>Loes Vogelaar</t>
  </si>
  <si>
    <t>Milou Mijnhout</t>
  </si>
  <si>
    <t>Lena Balkenende</t>
  </si>
  <si>
    <t>Femke Nieuwendijk</t>
  </si>
  <si>
    <t>Lune Stoops</t>
  </si>
  <si>
    <t>Isa van Vliet</t>
  </si>
  <si>
    <t>Ilse Hengeveld</t>
  </si>
  <si>
    <t>Anniek Jekel</t>
  </si>
  <si>
    <t>Babet Tabak</t>
  </si>
  <si>
    <t>Lieke Buijssen</t>
  </si>
  <si>
    <t>Maud Wabeke</t>
  </si>
  <si>
    <t>Mette Oosterink</t>
  </si>
  <si>
    <t>Nynke Maingay</t>
  </si>
  <si>
    <t>Ester Kuiper</t>
  </si>
  <si>
    <t>Ella Keijser</t>
  </si>
  <si>
    <t>Lydia van Berkel</t>
  </si>
  <si>
    <t>Anouk Vries</t>
  </si>
  <si>
    <t>Quinty van Woudenberg</t>
  </si>
  <si>
    <t>Luka Hoefnagel</t>
  </si>
  <si>
    <t>Rosamarijn van Vliet</t>
  </si>
  <si>
    <t>Zoë Voss</t>
  </si>
  <si>
    <t>Sophie Besselaar</t>
  </si>
  <si>
    <t>Yoram Vriezen</t>
  </si>
  <si>
    <t>Floris Zur Muhlen</t>
  </si>
  <si>
    <t>Roy van den Kommer</t>
  </si>
  <si>
    <t>Flo van Raalte</t>
  </si>
  <si>
    <t>Laurens Prins</t>
  </si>
  <si>
    <t>Lennox Betlem</t>
  </si>
  <si>
    <t>Bastian Jansma</t>
  </si>
  <si>
    <t>Daan Mook</t>
  </si>
  <si>
    <t>Jonas Elzinga</t>
  </si>
  <si>
    <t>Jouke Westerhof</t>
  </si>
  <si>
    <t>Aron Doehri</t>
  </si>
  <si>
    <t>Henry de Vries</t>
  </si>
  <si>
    <t>Onno Krans</t>
  </si>
  <si>
    <t>Yordi Wingelaar</t>
  </si>
  <si>
    <t>Max Veldhuizen</t>
  </si>
  <si>
    <t>Miro van Wieringen</t>
  </si>
  <si>
    <t>Jochem Visser</t>
  </si>
  <si>
    <t>Jesse de Heus</t>
  </si>
  <si>
    <t>Nando Keers</t>
  </si>
  <si>
    <t>Lucas Vromans</t>
  </si>
  <si>
    <t>Daan Gudde</t>
  </si>
  <si>
    <t>Collin Majoor</t>
  </si>
  <si>
    <t>Carlijn de Bie</t>
  </si>
  <si>
    <t>Iris de Bie</t>
  </si>
  <si>
    <t>Meintje Glimmerveen</t>
  </si>
  <si>
    <t>Flore Scheidt</t>
  </si>
  <si>
    <t>Merle Mijnhout</t>
  </si>
  <si>
    <t>Sophie Romagnoli</t>
  </si>
  <si>
    <t>Kirsten Klein Holte</t>
  </si>
  <si>
    <t>Kate den Blanken</t>
  </si>
  <si>
    <t>Caia Homma</t>
  </si>
  <si>
    <t>Anne Steenbeek</t>
  </si>
  <si>
    <t>Anna Wildschut</t>
  </si>
  <si>
    <t>Moorle Slager</t>
  </si>
  <si>
    <t>Jasmijn Zwiers</t>
  </si>
  <si>
    <t>Wicky Hulselmans</t>
  </si>
  <si>
    <t>Dina Hajji</t>
  </si>
  <si>
    <t>Anne Hoogeveen</t>
  </si>
  <si>
    <t>Sarah Breken</t>
  </si>
  <si>
    <t>Julie Povel</t>
  </si>
  <si>
    <t>Rens ten Holder</t>
  </si>
  <si>
    <t>Maarten Schoonderbeek</t>
  </si>
  <si>
    <t>Ivar Pijnenburg</t>
  </si>
  <si>
    <t>Manus Keijser</t>
  </si>
  <si>
    <t>Tom Benschop</t>
  </si>
  <si>
    <t>Max Innikel</t>
  </si>
  <si>
    <t>Jorick Wempe</t>
  </si>
  <si>
    <t>Dennis Groeneveld</t>
  </si>
  <si>
    <t>Koen Langerak</t>
  </si>
  <si>
    <t>Dani Suparmono</t>
  </si>
  <si>
    <t>Daniël Breken</t>
  </si>
  <si>
    <t>Peter Adema</t>
  </si>
  <si>
    <t>Lucas van der Haven</t>
  </si>
  <si>
    <t>Roman Woodall</t>
  </si>
  <si>
    <t>2.36.7</t>
  </si>
  <si>
    <t>2.40.8</t>
  </si>
  <si>
    <t>2.59.8</t>
  </si>
  <si>
    <t>3.00.7</t>
  </si>
  <si>
    <t>3.01.0</t>
  </si>
  <si>
    <t>3.01.2</t>
  </si>
  <si>
    <t>3.11.2</t>
  </si>
  <si>
    <t>Caroline Bos</t>
  </si>
  <si>
    <t>Renske Jekel</t>
  </si>
  <si>
    <t>Jessica Tuinstra</t>
  </si>
  <si>
    <t>Tara van Schaik</t>
  </si>
  <si>
    <t>Robin Brouwer</t>
  </si>
  <si>
    <t>Elisa van der Linden</t>
  </si>
  <si>
    <t>2.31.7</t>
  </si>
  <si>
    <t>2.39.3</t>
  </si>
  <si>
    <t>3.03.7</t>
  </si>
  <si>
    <t>Noa Hengeveld</t>
  </si>
  <si>
    <t>3.06.2</t>
  </si>
  <si>
    <t>Mila Nijssen</t>
  </si>
  <si>
    <t>3.15.4</t>
  </si>
  <si>
    <t>3.23.9</t>
  </si>
  <si>
    <t>5.03.7</t>
  </si>
  <si>
    <t>Fleur Brands</t>
  </si>
  <si>
    <t>Floor Moolhuizen</t>
  </si>
  <si>
    <t>Jonas Riensema</t>
  </si>
  <si>
    <t>Jasper Steenvoorden</t>
  </si>
  <si>
    <t>Jasper Schipper</t>
  </si>
  <si>
    <t>Emma Segers</t>
  </si>
  <si>
    <t>Charlotte Kooiman</t>
  </si>
  <si>
    <t>Rein Freidig</t>
  </si>
  <si>
    <t>Damian van de Beek</t>
  </si>
  <si>
    <t>Sam Megally</t>
  </si>
  <si>
    <t>Pim Borninkhof</t>
  </si>
  <si>
    <t>Esmée van der Helm</t>
  </si>
  <si>
    <t>Maaike Verstege</t>
  </si>
  <si>
    <t>Blanca van Haaren</t>
  </si>
  <si>
    <t>Teun de Groot</t>
  </si>
  <si>
    <t>Jente Faber</t>
  </si>
  <si>
    <t>Mila van Schie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</si>
</sst>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_)"/>
    <numFmt numFmtId="179" formatCode="0.00_)"/>
    <numFmt numFmtId="180" formatCode="#,##0.00_);\(#,##0.00\)"/>
    <numFmt numFmtId="181" formatCode="0_)"/>
    <numFmt numFmtId="182" formatCode="0.0"/>
    <numFmt numFmtId="183" formatCode="d/mm/yy"/>
    <numFmt numFmtId="184" formatCode="dd/mm/yy"/>
    <numFmt numFmtId="185" formatCode="mm:ss.0;@"/>
  </numFmts>
  <fonts count="43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8" fontId="1" fillId="0" borderId="0" xfId="0" applyNumberFormat="1" applyFont="1" applyAlignment="1" applyProtection="1">
      <alignment horizontal="center"/>
      <protection/>
    </xf>
    <xf numFmtId="182" fontId="1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>
      <alignment horizontal="center"/>
      <protection/>
    </xf>
    <xf numFmtId="18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82" fontId="1" fillId="0" borderId="0" xfId="0" applyNumberFormat="1" applyFont="1" applyBorder="1" applyAlignment="1" applyProtection="1">
      <alignment horizontal="center"/>
      <protection/>
    </xf>
    <xf numFmtId="178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/>
    </xf>
    <xf numFmtId="18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4" fontId="1" fillId="0" borderId="0" xfId="0" applyNumberFormat="1" applyFont="1" applyAlignment="1" applyProtection="1">
      <alignment/>
      <protection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3">
      <selection activeCell="A6" sqref="A6:G35"/>
    </sheetView>
  </sheetViews>
  <sheetFormatPr defaultColWidth="9.00390625" defaultRowHeight="12.75"/>
  <cols>
    <col min="1" max="1" width="3.625" style="23" customWidth="1"/>
    <col min="2" max="2" width="25.625" style="23" customWidth="1"/>
    <col min="3" max="3" width="17.625" style="23" customWidth="1"/>
    <col min="4" max="4" width="6.875" style="24" bestFit="1" customWidth="1"/>
    <col min="5" max="7" width="8.875" style="24" bestFit="1" customWidth="1"/>
    <col min="8" max="8" width="4.25390625" style="23" customWidth="1"/>
    <col min="9" max="9" width="3.625" style="23" customWidth="1"/>
    <col min="10" max="10" width="26.75390625" style="23" customWidth="1"/>
    <col min="11" max="11" width="11.875" style="23" bestFit="1" customWidth="1"/>
    <col min="12" max="12" width="8.875" style="24" bestFit="1" customWidth="1"/>
    <col min="13" max="13" width="9.00390625" style="23" customWidth="1"/>
    <col min="14" max="14" width="9.875" style="24" bestFit="1" customWidth="1"/>
    <col min="15" max="16384" width="9.00390625" style="23" customWidth="1"/>
  </cols>
  <sheetData>
    <row r="1" spans="1:12" ht="12.75">
      <c r="A1" s="22" t="s">
        <v>46</v>
      </c>
      <c r="I1" s="22"/>
      <c r="L1" s="17"/>
    </row>
    <row r="2" ht="12.75">
      <c r="I2" s="22" t="s">
        <v>71</v>
      </c>
    </row>
    <row r="3" spans="1:14" ht="12.75">
      <c r="A3" s="22" t="s">
        <v>71</v>
      </c>
      <c r="I3" s="22" t="s">
        <v>1</v>
      </c>
      <c r="J3" s="22" t="s">
        <v>3</v>
      </c>
      <c r="K3" s="22" t="s">
        <v>4</v>
      </c>
      <c r="L3" s="17" t="s">
        <v>10</v>
      </c>
      <c r="N3" s="17" t="s">
        <v>6</v>
      </c>
    </row>
    <row r="4" spans="1:14" ht="12.75">
      <c r="A4" s="22" t="s">
        <v>1</v>
      </c>
      <c r="B4" s="22" t="s">
        <v>3</v>
      </c>
      <c r="C4" s="22" t="s">
        <v>4</v>
      </c>
      <c r="D4" s="17" t="s">
        <v>9</v>
      </c>
      <c r="E4" s="26">
        <v>40642</v>
      </c>
      <c r="F4" s="26">
        <v>40684</v>
      </c>
      <c r="G4" s="26">
        <v>40719</v>
      </c>
      <c r="L4" s="26">
        <v>40642</v>
      </c>
      <c r="M4" s="26">
        <v>40684</v>
      </c>
      <c r="N4" s="17" t="s">
        <v>7</v>
      </c>
    </row>
    <row r="5" spans="1:14" ht="12.75">
      <c r="A5" s="12"/>
      <c r="B5" s="12"/>
      <c r="C5" s="12"/>
      <c r="D5" s="15"/>
      <c r="E5" s="15"/>
      <c r="F5" s="15"/>
      <c r="G5" s="15"/>
      <c r="H5" s="12"/>
      <c r="I5" s="12"/>
      <c r="J5" s="12"/>
      <c r="K5" s="12"/>
      <c r="L5" s="12"/>
      <c r="M5" s="12"/>
      <c r="N5" s="12"/>
    </row>
    <row r="6" spans="1:14" ht="12.75">
      <c r="A6" s="43">
        <v>1</v>
      </c>
      <c r="B6" s="43" t="s">
        <v>428</v>
      </c>
      <c r="C6" s="43" t="s">
        <v>18</v>
      </c>
      <c r="D6" s="44">
        <f aca="true" t="shared" si="0" ref="D6:D35">SUM(E6:G6)-MIN(E6:G6)</f>
        <v>3322</v>
      </c>
      <c r="E6" s="44">
        <v>1570</v>
      </c>
      <c r="F6" s="44">
        <v>1684</v>
      </c>
      <c r="G6" s="42">
        <v>1638</v>
      </c>
      <c r="H6" s="12"/>
      <c r="I6" s="12">
        <v>1</v>
      </c>
      <c r="J6" s="12" t="s">
        <v>438</v>
      </c>
      <c r="K6" s="12" t="s">
        <v>20</v>
      </c>
      <c r="L6" s="12" t="s">
        <v>22</v>
      </c>
      <c r="M6" s="12" t="s">
        <v>266</v>
      </c>
      <c r="N6" s="12" t="s">
        <v>266</v>
      </c>
    </row>
    <row r="7" spans="1:14" ht="12.75">
      <c r="A7" s="43">
        <v>2</v>
      </c>
      <c r="B7" s="43" t="s">
        <v>429</v>
      </c>
      <c r="C7" s="43" t="s">
        <v>19</v>
      </c>
      <c r="D7" s="44">
        <f t="shared" si="0"/>
        <v>3178</v>
      </c>
      <c r="E7" s="44">
        <v>1570</v>
      </c>
      <c r="F7" s="44">
        <v>1608</v>
      </c>
      <c r="G7" s="42">
        <v>1492</v>
      </c>
      <c r="H7" s="12"/>
      <c r="I7" s="12">
        <v>2</v>
      </c>
      <c r="J7" s="12" t="s">
        <v>428</v>
      </c>
      <c r="K7" s="12" t="s">
        <v>18</v>
      </c>
      <c r="L7" s="12" t="s">
        <v>23</v>
      </c>
      <c r="M7" s="12" t="s">
        <v>457</v>
      </c>
      <c r="N7" s="12" t="s">
        <v>457</v>
      </c>
    </row>
    <row r="8" spans="1:14" ht="12.75">
      <c r="A8" s="43">
        <v>3</v>
      </c>
      <c r="B8" s="43" t="s">
        <v>431</v>
      </c>
      <c r="C8" s="43" t="s">
        <v>19</v>
      </c>
      <c r="D8" s="44">
        <f t="shared" si="0"/>
        <v>2934</v>
      </c>
      <c r="E8" s="44">
        <v>1433</v>
      </c>
      <c r="F8" s="44">
        <v>1470</v>
      </c>
      <c r="G8" s="42">
        <v>1464</v>
      </c>
      <c r="H8" s="12"/>
      <c r="I8" s="12">
        <v>3</v>
      </c>
      <c r="J8" s="12" t="s">
        <v>431</v>
      </c>
      <c r="K8" s="12" t="s">
        <v>19</v>
      </c>
      <c r="L8" s="12" t="s">
        <v>27</v>
      </c>
      <c r="M8" s="12" t="s">
        <v>466</v>
      </c>
      <c r="N8" s="12" t="s">
        <v>466</v>
      </c>
    </row>
    <row r="9" spans="1:14" ht="12.75">
      <c r="A9" s="43">
        <v>4</v>
      </c>
      <c r="B9" s="43" t="s">
        <v>430</v>
      </c>
      <c r="C9" s="43" t="s">
        <v>19</v>
      </c>
      <c r="D9" s="44">
        <f t="shared" si="0"/>
        <v>2915</v>
      </c>
      <c r="E9" s="44">
        <v>1450</v>
      </c>
      <c r="F9" s="44">
        <v>1465</v>
      </c>
      <c r="G9" s="42">
        <v>1241</v>
      </c>
      <c r="H9" s="12"/>
      <c r="I9" s="12">
        <v>4</v>
      </c>
      <c r="J9" s="12" t="s">
        <v>432</v>
      </c>
      <c r="K9" s="12" t="s">
        <v>20</v>
      </c>
      <c r="L9" s="12" t="s">
        <v>26</v>
      </c>
      <c r="M9" s="12" t="s">
        <v>467</v>
      </c>
      <c r="N9" s="12" t="s">
        <v>467</v>
      </c>
    </row>
    <row r="10" spans="1:14" ht="12.75">
      <c r="A10" s="43">
        <v>5</v>
      </c>
      <c r="B10" s="43" t="s">
        <v>435</v>
      </c>
      <c r="C10" s="43" t="s">
        <v>19</v>
      </c>
      <c r="D10" s="44">
        <f t="shared" si="0"/>
        <v>2784</v>
      </c>
      <c r="E10" s="44">
        <v>1279</v>
      </c>
      <c r="F10" s="44">
        <v>1505</v>
      </c>
      <c r="G10" s="42">
        <v>0</v>
      </c>
      <c r="H10" s="12"/>
      <c r="I10" s="12">
        <v>5</v>
      </c>
      <c r="J10" s="12" t="s">
        <v>430</v>
      </c>
      <c r="K10" s="12" t="s">
        <v>19</v>
      </c>
      <c r="L10" s="12" t="s">
        <v>24</v>
      </c>
      <c r="M10" s="12"/>
      <c r="N10" s="12" t="s">
        <v>24</v>
      </c>
    </row>
    <row r="11" spans="1:14" ht="12.75">
      <c r="A11" s="43">
        <v>6</v>
      </c>
      <c r="B11" s="43" t="s">
        <v>432</v>
      </c>
      <c r="C11" s="43" t="s">
        <v>20</v>
      </c>
      <c r="D11" s="44">
        <f t="shared" si="0"/>
        <v>2681</v>
      </c>
      <c r="E11" s="44">
        <v>1335</v>
      </c>
      <c r="F11" s="44">
        <v>1346</v>
      </c>
      <c r="G11" s="42">
        <v>1209</v>
      </c>
      <c r="H11" s="12"/>
      <c r="I11" s="12">
        <v>6</v>
      </c>
      <c r="J11" s="12" t="s">
        <v>429</v>
      </c>
      <c r="K11" s="12" t="s">
        <v>19</v>
      </c>
      <c r="L11" s="12" t="s">
        <v>25</v>
      </c>
      <c r="M11" s="12" t="s">
        <v>349</v>
      </c>
      <c r="N11" s="12" t="s">
        <v>25</v>
      </c>
    </row>
    <row r="12" spans="1:14" ht="12.75">
      <c r="A12" s="43">
        <v>7</v>
      </c>
      <c r="B12" s="43" t="s">
        <v>433</v>
      </c>
      <c r="C12" s="43" t="s">
        <v>19</v>
      </c>
      <c r="D12" s="44">
        <f t="shared" si="0"/>
        <v>2677</v>
      </c>
      <c r="E12" s="44">
        <v>1332</v>
      </c>
      <c r="F12" s="44">
        <v>1345</v>
      </c>
      <c r="G12" s="42">
        <v>1121</v>
      </c>
      <c r="H12" s="12"/>
      <c r="I12" s="12">
        <v>7</v>
      </c>
      <c r="J12" s="12" t="s">
        <v>447</v>
      </c>
      <c r="K12" s="12" t="s">
        <v>19</v>
      </c>
      <c r="L12" s="12" t="s">
        <v>28</v>
      </c>
      <c r="M12" s="12" t="s">
        <v>468</v>
      </c>
      <c r="N12" s="12" t="s">
        <v>468</v>
      </c>
    </row>
    <row r="13" spans="1:14" ht="12.75">
      <c r="A13" s="43">
        <v>8</v>
      </c>
      <c r="B13" s="43" t="s">
        <v>441</v>
      </c>
      <c r="C13" s="43" t="s">
        <v>19</v>
      </c>
      <c r="D13" s="44">
        <f t="shared" si="0"/>
        <v>2625</v>
      </c>
      <c r="E13" s="44">
        <v>1175</v>
      </c>
      <c r="F13" s="44">
        <v>1297</v>
      </c>
      <c r="G13" s="42">
        <v>1328</v>
      </c>
      <c r="H13" s="12"/>
      <c r="I13" s="12">
        <v>8</v>
      </c>
      <c r="J13" s="12" t="s">
        <v>433</v>
      </c>
      <c r="K13" s="12" t="s">
        <v>19</v>
      </c>
      <c r="L13" s="12" t="s">
        <v>30</v>
      </c>
      <c r="M13" s="12" t="s">
        <v>469</v>
      </c>
      <c r="N13" s="12" t="s">
        <v>469</v>
      </c>
    </row>
    <row r="14" spans="1:14" ht="12.75">
      <c r="A14" s="43">
        <v>9</v>
      </c>
      <c r="B14" s="43" t="s">
        <v>455</v>
      </c>
      <c r="C14" s="43" t="s">
        <v>20</v>
      </c>
      <c r="D14" s="44">
        <f t="shared" si="0"/>
        <v>2616</v>
      </c>
      <c r="E14" s="44">
        <v>0</v>
      </c>
      <c r="F14" s="44">
        <v>1432</v>
      </c>
      <c r="G14" s="42">
        <v>1184</v>
      </c>
      <c r="H14" s="12"/>
      <c r="I14" s="12">
        <v>9</v>
      </c>
      <c r="J14" s="12" t="s">
        <v>436</v>
      </c>
      <c r="K14" s="12" t="s">
        <v>19</v>
      </c>
      <c r="L14" s="12" t="s">
        <v>29</v>
      </c>
      <c r="M14" s="12" t="s">
        <v>470</v>
      </c>
      <c r="N14" s="12" t="s">
        <v>470</v>
      </c>
    </row>
    <row r="15" spans="1:14" ht="12.75">
      <c r="A15" s="43">
        <v>10</v>
      </c>
      <c r="B15" s="43" t="s">
        <v>438</v>
      </c>
      <c r="C15" s="43" t="s">
        <v>20</v>
      </c>
      <c r="D15" s="44">
        <f t="shared" si="0"/>
        <v>2554</v>
      </c>
      <c r="E15" s="44">
        <v>1195</v>
      </c>
      <c r="F15" s="44">
        <v>1359</v>
      </c>
      <c r="G15" s="42">
        <v>1111</v>
      </c>
      <c r="H15" s="12"/>
      <c r="I15" s="12">
        <v>10</v>
      </c>
      <c r="J15" s="12" t="s">
        <v>455</v>
      </c>
      <c r="K15" s="12" t="s">
        <v>20</v>
      </c>
      <c r="L15" s="12"/>
      <c r="M15" s="12" t="s">
        <v>471</v>
      </c>
      <c r="N15" s="12" t="s">
        <v>471</v>
      </c>
    </row>
    <row r="16" spans="1:14" ht="12.75">
      <c r="A16" s="43">
        <v>11</v>
      </c>
      <c r="B16" s="43" t="s">
        <v>436</v>
      </c>
      <c r="C16" s="43" t="s">
        <v>19</v>
      </c>
      <c r="D16" s="44">
        <f t="shared" si="0"/>
        <v>2479</v>
      </c>
      <c r="E16" s="44">
        <v>1268</v>
      </c>
      <c r="F16" s="44">
        <v>1211</v>
      </c>
      <c r="G16" s="42">
        <v>0</v>
      </c>
      <c r="H16" s="12"/>
      <c r="I16" s="12">
        <v>11</v>
      </c>
      <c r="J16" s="12" t="s">
        <v>443</v>
      </c>
      <c r="K16" s="12" t="s">
        <v>19</v>
      </c>
      <c r="L16" s="12" t="s">
        <v>31</v>
      </c>
      <c r="M16" s="12" t="s">
        <v>458</v>
      </c>
      <c r="N16" s="12" t="s">
        <v>458</v>
      </c>
    </row>
    <row r="17" spans="1:14" ht="12.75">
      <c r="A17" s="43">
        <v>12</v>
      </c>
      <c r="B17" s="43" t="s">
        <v>434</v>
      </c>
      <c r="C17" s="43" t="s">
        <v>19</v>
      </c>
      <c r="D17" s="44">
        <f t="shared" si="0"/>
        <v>2447</v>
      </c>
      <c r="E17" s="44">
        <v>1311</v>
      </c>
      <c r="F17" s="44">
        <v>0</v>
      </c>
      <c r="G17" s="42">
        <v>1136</v>
      </c>
      <c r="H17" s="12"/>
      <c r="I17" s="12">
        <v>12</v>
      </c>
      <c r="J17" s="12" t="s">
        <v>445</v>
      </c>
      <c r="K17" s="12" t="s">
        <v>20</v>
      </c>
      <c r="L17" s="12" t="s">
        <v>33</v>
      </c>
      <c r="M17" s="12" t="s">
        <v>472</v>
      </c>
      <c r="N17" s="12" t="s">
        <v>472</v>
      </c>
    </row>
    <row r="18" spans="1:14" ht="12.75">
      <c r="A18" s="43">
        <v>13</v>
      </c>
      <c r="B18" s="43" t="s">
        <v>439</v>
      </c>
      <c r="C18" s="43" t="s">
        <v>20</v>
      </c>
      <c r="D18" s="44">
        <f t="shared" si="0"/>
        <v>2418</v>
      </c>
      <c r="E18" s="44">
        <v>1190</v>
      </c>
      <c r="F18" s="44">
        <v>1228</v>
      </c>
      <c r="G18" s="42">
        <v>1013</v>
      </c>
      <c r="H18" s="12"/>
      <c r="I18" s="12">
        <v>13</v>
      </c>
      <c r="J18" s="12" t="s">
        <v>441</v>
      </c>
      <c r="K18" s="12" t="s">
        <v>19</v>
      </c>
      <c r="L18" s="12" t="s">
        <v>32</v>
      </c>
      <c r="M18" s="12" t="s">
        <v>473</v>
      </c>
      <c r="N18" s="12" t="s">
        <v>473</v>
      </c>
    </row>
    <row r="19" spans="1:14" ht="12.75">
      <c r="A19" s="43">
        <v>14</v>
      </c>
      <c r="B19" s="43" t="s">
        <v>437</v>
      </c>
      <c r="C19" s="43" t="s">
        <v>19</v>
      </c>
      <c r="D19" s="44">
        <f t="shared" si="0"/>
        <v>2408</v>
      </c>
      <c r="E19" s="44">
        <v>1205</v>
      </c>
      <c r="F19" s="44">
        <v>1203</v>
      </c>
      <c r="G19" s="42">
        <v>1039</v>
      </c>
      <c r="H19" s="12"/>
      <c r="I19" s="12">
        <v>14</v>
      </c>
      <c r="J19" s="12" t="s">
        <v>439</v>
      </c>
      <c r="K19" s="12" t="s">
        <v>20</v>
      </c>
      <c r="L19" s="12" t="s">
        <v>34</v>
      </c>
      <c r="M19" s="12" t="s">
        <v>459</v>
      </c>
      <c r="N19" s="12" t="s">
        <v>459</v>
      </c>
    </row>
    <row r="20" spans="1:14" ht="12.75">
      <c r="A20" s="43">
        <v>15</v>
      </c>
      <c r="B20" s="43" t="s">
        <v>442</v>
      </c>
      <c r="C20" s="43" t="s">
        <v>20</v>
      </c>
      <c r="D20" s="44">
        <f t="shared" si="0"/>
        <v>2310</v>
      </c>
      <c r="E20" s="44">
        <v>1156</v>
      </c>
      <c r="F20" s="44">
        <v>1154</v>
      </c>
      <c r="G20" s="42">
        <v>0</v>
      </c>
      <c r="H20" s="12"/>
      <c r="I20" s="12">
        <v>15</v>
      </c>
      <c r="J20" s="12" t="s">
        <v>442</v>
      </c>
      <c r="K20" s="12" t="s">
        <v>20</v>
      </c>
      <c r="L20" s="12" t="s">
        <v>39</v>
      </c>
      <c r="M20" s="12" t="s">
        <v>286</v>
      </c>
      <c r="N20" s="12" t="s">
        <v>286</v>
      </c>
    </row>
    <row r="21" spans="1:14" ht="12.75">
      <c r="A21" s="43">
        <v>16</v>
      </c>
      <c r="B21" s="43" t="s">
        <v>444</v>
      </c>
      <c r="C21" s="43" t="s">
        <v>19</v>
      </c>
      <c r="D21" s="44">
        <f t="shared" si="0"/>
        <v>2307</v>
      </c>
      <c r="E21" s="44">
        <v>1128</v>
      </c>
      <c r="F21" s="44">
        <v>1179</v>
      </c>
      <c r="G21" s="42">
        <v>1036</v>
      </c>
      <c r="H21" s="12"/>
      <c r="I21" s="12">
        <v>16</v>
      </c>
      <c r="J21" s="12" t="s">
        <v>454</v>
      </c>
      <c r="K21" s="12" t="s">
        <v>19</v>
      </c>
      <c r="L21" s="12" t="s">
        <v>16</v>
      </c>
      <c r="M21" s="12" t="s">
        <v>474</v>
      </c>
      <c r="N21" s="12" t="s">
        <v>474</v>
      </c>
    </row>
    <row r="22" spans="1:14" ht="12.75">
      <c r="A22" s="43">
        <v>17</v>
      </c>
      <c r="B22" s="43" t="s">
        <v>445</v>
      </c>
      <c r="C22" s="43" t="s">
        <v>20</v>
      </c>
      <c r="D22" s="44">
        <f t="shared" si="0"/>
        <v>2307</v>
      </c>
      <c r="E22" s="44">
        <v>1116</v>
      </c>
      <c r="F22" s="44">
        <v>1191</v>
      </c>
      <c r="G22" s="42">
        <v>978</v>
      </c>
      <c r="H22" s="12"/>
      <c r="I22" s="12">
        <v>17</v>
      </c>
      <c r="J22" s="12" t="s">
        <v>434</v>
      </c>
      <c r="K22" s="12" t="s">
        <v>19</v>
      </c>
      <c r="L22" s="12" t="s">
        <v>35</v>
      </c>
      <c r="M22" s="12"/>
      <c r="N22" s="12" t="s">
        <v>35</v>
      </c>
    </row>
    <row r="23" spans="1:14" ht="12.75">
      <c r="A23" s="43">
        <v>18</v>
      </c>
      <c r="B23" s="43" t="s">
        <v>443</v>
      </c>
      <c r="C23" s="43" t="s">
        <v>19</v>
      </c>
      <c r="D23" s="44">
        <f t="shared" si="0"/>
        <v>2282</v>
      </c>
      <c r="E23" s="44">
        <v>1143</v>
      </c>
      <c r="F23" s="44">
        <v>1139</v>
      </c>
      <c r="G23" s="42">
        <v>1051</v>
      </c>
      <c r="H23" s="12"/>
      <c r="I23" s="12">
        <v>18</v>
      </c>
      <c r="J23" s="12" t="s">
        <v>450</v>
      </c>
      <c r="K23" s="12" t="s">
        <v>19</v>
      </c>
      <c r="L23" s="12"/>
      <c r="M23" s="12" t="s">
        <v>475</v>
      </c>
      <c r="N23" s="12" t="s">
        <v>475</v>
      </c>
    </row>
    <row r="24" spans="1:14" ht="12.75">
      <c r="A24" s="43">
        <v>19</v>
      </c>
      <c r="B24" s="43" t="s">
        <v>446</v>
      </c>
      <c r="C24" s="43" t="s">
        <v>18</v>
      </c>
      <c r="D24" s="44">
        <f t="shared" si="0"/>
        <v>2273</v>
      </c>
      <c r="E24" s="44">
        <v>1088</v>
      </c>
      <c r="F24" s="44">
        <v>1185</v>
      </c>
      <c r="G24" s="42">
        <v>0</v>
      </c>
      <c r="H24" s="12"/>
      <c r="I24" s="12">
        <v>19</v>
      </c>
      <c r="J24" s="12" t="s">
        <v>440</v>
      </c>
      <c r="K24" s="12" t="s">
        <v>18</v>
      </c>
      <c r="L24" s="12" t="s">
        <v>36</v>
      </c>
      <c r="M24" s="12"/>
      <c r="N24" s="12" t="s">
        <v>36</v>
      </c>
    </row>
    <row r="25" spans="1:14" ht="12.75">
      <c r="A25" s="43">
        <v>20</v>
      </c>
      <c r="B25" s="43" t="s">
        <v>447</v>
      </c>
      <c r="C25" s="43" t="s">
        <v>19</v>
      </c>
      <c r="D25" s="44">
        <f t="shared" si="0"/>
        <v>2270</v>
      </c>
      <c r="E25" s="44">
        <v>1074</v>
      </c>
      <c r="F25" s="44">
        <v>1196</v>
      </c>
      <c r="G25" s="42">
        <v>0</v>
      </c>
      <c r="H25" s="12"/>
      <c r="I25" s="12">
        <v>20</v>
      </c>
      <c r="J25" s="12" t="s">
        <v>444</v>
      </c>
      <c r="K25" s="12" t="s">
        <v>19</v>
      </c>
      <c r="L25" s="12" t="s">
        <v>37</v>
      </c>
      <c r="M25" s="12" t="s">
        <v>461</v>
      </c>
      <c r="N25" s="12" t="s">
        <v>37</v>
      </c>
    </row>
    <row r="26" spans="1:14" ht="12.75">
      <c r="A26" s="43">
        <v>21</v>
      </c>
      <c r="B26" s="43" t="s">
        <v>440</v>
      </c>
      <c r="C26" s="43" t="s">
        <v>18</v>
      </c>
      <c r="D26" s="44">
        <f t="shared" si="0"/>
        <v>2262</v>
      </c>
      <c r="E26" s="44">
        <v>1188</v>
      </c>
      <c r="F26" s="44">
        <v>1074</v>
      </c>
      <c r="G26" s="42">
        <v>0</v>
      </c>
      <c r="H26" s="12"/>
      <c r="I26" s="12">
        <v>21</v>
      </c>
      <c r="J26" s="12" t="s">
        <v>452</v>
      </c>
      <c r="K26" s="12" t="s">
        <v>19</v>
      </c>
      <c r="L26" s="12" t="s">
        <v>40</v>
      </c>
      <c r="M26" s="12" t="s">
        <v>460</v>
      </c>
      <c r="N26" s="12" t="s">
        <v>460</v>
      </c>
    </row>
    <row r="27" spans="1:14" ht="12.75">
      <c r="A27" s="43">
        <v>22</v>
      </c>
      <c r="B27" s="43" t="s">
        <v>448</v>
      </c>
      <c r="C27" s="43" t="s">
        <v>20</v>
      </c>
      <c r="D27" s="44">
        <f t="shared" si="0"/>
        <v>2151</v>
      </c>
      <c r="E27" s="44">
        <v>1070</v>
      </c>
      <c r="F27" s="44">
        <v>1081</v>
      </c>
      <c r="G27" s="42">
        <v>0</v>
      </c>
      <c r="H27" s="12"/>
      <c r="I27" s="12">
        <v>22</v>
      </c>
      <c r="J27" s="12" t="s">
        <v>448</v>
      </c>
      <c r="K27" s="12" t="s">
        <v>20</v>
      </c>
      <c r="L27" s="12" t="s">
        <v>38</v>
      </c>
      <c r="M27" s="12" t="s">
        <v>462</v>
      </c>
      <c r="N27" s="12" t="s">
        <v>38</v>
      </c>
    </row>
    <row r="28" spans="1:14" ht="12.75">
      <c r="A28" s="43">
        <v>23</v>
      </c>
      <c r="B28" s="43" t="s">
        <v>449</v>
      </c>
      <c r="C28" s="43" t="s">
        <v>19</v>
      </c>
      <c r="D28" s="44">
        <f t="shared" si="0"/>
        <v>2102</v>
      </c>
      <c r="E28" s="44">
        <v>1055</v>
      </c>
      <c r="F28" s="44">
        <v>1047</v>
      </c>
      <c r="G28" s="42">
        <v>694</v>
      </c>
      <c r="H28" s="12"/>
      <c r="I28" s="12">
        <v>23</v>
      </c>
      <c r="J28" s="12" t="s">
        <v>456</v>
      </c>
      <c r="K28" s="12" t="s">
        <v>45</v>
      </c>
      <c r="L28" s="12"/>
      <c r="M28" s="12" t="s">
        <v>476</v>
      </c>
      <c r="N28" s="12" t="s">
        <v>476</v>
      </c>
    </row>
    <row r="29" spans="1:14" ht="12.75">
      <c r="A29" s="43">
        <v>24</v>
      </c>
      <c r="B29" s="43" t="s">
        <v>450</v>
      </c>
      <c r="C29" s="43" t="s">
        <v>19</v>
      </c>
      <c r="D29" s="44">
        <f t="shared" si="0"/>
        <v>2033</v>
      </c>
      <c r="E29" s="44">
        <v>965</v>
      </c>
      <c r="F29" s="44">
        <v>1068</v>
      </c>
      <c r="G29" s="42">
        <v>944</v>
      </c>
      <c r="H29" s="12"/>
      <c r="I29" s="12">
        <v>24</v>
      </c>
      <c r="J29" s="12" t="s">
        <v>446</v>
      </c>
      <c r="K29" s="12" t="s">
        <v>18</v>
      </c>
      <c r="L29" s="12" t="s">
        <v>43</v>
      </c>
      <c r="M29" s="12" t="s">
        <v>477</v>
      </c>
      <c r="N29" s="12" t="s">
        <v>477</v>
      </c>
    </row>
    <row r="30" spans="1:14" ht="12.75">
      <c r="A30" s="43">
        <v>25</v>
      </c>
      <c r="B30" s="43" t="s">
        <v>451</v>
      </c>
      <c r="C30" s="43" t="s">
        <v>21</v>
      </c>
      <c r="D30" s="44">
        <f t="shared" si="0"/>
        <v>1939</v>
      </c>
      <c r="E30" s="44">
        <v>908</v>
      </c>
      <c r="F30" s="44">
        <v>1031</v>
      </c>
      <c r="G30" s="42">
        <v>463</v>
      </c>
      <c r="H30" s="12"/>
      <c r="I30" s="12">
        <v>25</v>
      </c>
      <c r="J30" s="12" t="s">
        <v>451</v>
      </c>
      <c r="K30" s="12" t="s">
        <v>21</v>
      </c>
      <c r="L30" s="12" t="s">
        <v>41</v>
      </c>
      <c r="M30" s="12" t="s">
        <v>465</v>
      </c>
      <c r="N30" s="12" t="s">
        <v>41</v>
      </c>
    </row>
    <row r="31" spans="1:14" ht="12.75">
      <c r="A31" s="43">
        <v>26</v>
      </c>
      <c r="B31" s="43" t="s">
        <v>454</v>
      </c>
      <c r="C31" s="43" t="s">
        <v>19</v>
      </c>
      <c r="D31" s="44">
        <f t="shared" si="0"/>
        <v>1639</v>
      </c>
      <c r="E31" s="44">
        <v>612</v>
      </c>
      <c r="F31" s="44">
        <v>1027</v>
      </c>
      <c r="G31" s="42">
        <v>0</v>
      </c>
      <c r="H31" s="12"/>
      <c r="I31" s="12">
        <v>26</v>
      </c>
      <c r="J31" s="12" t="s">
        <v>449</v>
      </c>
      <c r="K31" s="12" t="s">
        <v>19</v>
      </c>
      <c r="L31" s="12" t="s">
        <v>42</v>
      </c>
      <c r="M31" s="12" t="s">
        <v>463</v>
      </c>
      <c r="N31" s="12" t="s">
        <v>463</v>
      </c>
    </row>
    <row r="32" spans="1:14" ht="12.75">
      <c r="A32" s="43">
        <v>27</v>
      </c>
      <c r="B32" s="43" t="s">
        <v>452</v>
      </c>
      <c r="C32" s="43" t="s">
        <v>19</v>
      </c>
      <c r="D32" s="44">
        <f t="shared" si="0"/>
        <v>1611</v>
      </c>
      <c r="E32" s="44">
        <v>802</v>
      </c>
      <c r="F32" s="44">
        <v>809</v>
      </c>
      <c r="G32" s="42">
        <v>569</v>
      </c>
      <c r="H32" s="12"/>
      <c r="I32" s="12">
        <v>27</v>
      </c>
      <c r="J32" s="12" t="s">
        <v>437</v>
      </c>
      <c r="K32" s="12" t="s">
        <v>19</v>
      </c>
      <c r="L32" s="12"/>
      <c r="M32" s="12" t="s">
        <v>464</v>
      </c>
      <c r="N32" s="12" t="s">
        <v>464</v>
      </c>
    </row>
    <row r="33" spans="1:14" ht="12.75">
      <c r="A33" s="43">
        <v>28</v>
      </c>
      <c r="B33" s="43" t="s">
        <v>453</v>
      </c>
      <c r="C33" s="43" t="s">
        <v>18</v>
      </c>
      <c r="D33" s="44">
        <f t="shared" si="0"/>
        <v>1566</v>
      </c>
      <c r="E33" s="44">
        <v>783</v>
      </c>
      <c r="F33" s="44">
        <v>783</v>
      </c>
      <c r="G33" s="42">
        <v>0</v>
      </c>
      <c r="H33" s="12"/>
      <c r="I33" s="12">
        <v>28</v>
      </c>
      <c r="J33" s="12" t="s">
        <v>453</v>
      </c>
      <c r="K33" s="12" t="s">
        <v>18</v>
      </c>
      <c r="L33" s="12" t="s">
        <v>44</v>
      </c>
      <c r="M33" s="12"/>
      <c r="N33" s="12" t="s">
        <v>44</v>
      </c>
    </row>
    <row r="34" spans="1:14" ht="12.75">
      <c r="A34" s="43">
        <v>29</v>
      </c>
      <c r="B34" s="43" t="s">
        <v>456</v>
      </c>
      <c r="C34" s="43" t="s">
        <v>45</v>
      </c>
      <c r="D34" s="44">
        <f t="shared" si="0"/>
        <v>1126</v>
      </c>
      <c r="E34" s="44">
        <v>0</v>
      </c>
      <c r="F34" s="44">
        <v>1126</v>
      </c>
      <c r="G34" s="42">
        <v>0</v>
      </c>
      <c r="H34" s="12"/>
      <c r="I34" s="12"/>
      <c r="J34" s="12"/>
      <c r="K34" s="12"/>
      <c r="L34" s="12"/>
      <c r="M34" s="12"/>
      <c r="N34" s="12"/>
    </row>
    <row r="35" spans="1:14" ht="12.75">
      <c r="A35" s="43">
        <v>30</v>
      </c>
      <c r="B35" s="46" t="s">
        <v>663</v>
      </c>
      <c r="C35" s="43" t="s">
        <v>19</v>
      </c>
      <c r="D35" s="44">
        <f t="shared" si="0"/>
        <v>628</v>
      </c>
      <c r="E35" s="44">
        <v>0</v>
      </c>
      <c r="F35" s="44">
        <v>0</v>
      </c>
      <c r="G35" s="42">
        <v>628</v>
      </c>
      <c r="H35" s="12"/>
      <c r="I35" s="12"/>
      <c r="J35" s="12"/>
      <c r="K35" s="12"/>
      <c r="L35" s="12"/>
      <c r="M35" s="12"/>
      <c r="N35" s="12"/>
    </row>
    <row r="36" spans="1:7" ht="12.75">
      <c r="A36" s="27"/>
      <c r="D36" s="17"/>
      <c r="E36" s="23"/>
      <c r="G36" s="17"/>
    </row>
    <row r="37" ht="12.75">
      <c r="A37" s="2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2" customWidth="1"/>
    <col min="5" max="7" width="8.875" style="3" bestFit="1" customWidth="1"/>
    <col min="8" max="8" width="3.625" style="3" customWidth="1"/>
    <col min="9" max="9" width="3.62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4" ht="12.75">
      <c r="A1" s="16" t="s">
        <v>46</v>
      </c>
      <c r="B1" s="12"/>
      <c r="C1" s="12"/>
      <c r="D1" s="12"/>
      <c r="E1" s="15"/>
      <c r="F1" s="15"/>
      <c r="G1" s="15"/>
      <c r="H1" s="15"/>
      <c r="I1" s="16"/>
      <c r="J1" s="12"/>
      <c r="K1" s="12"/>
      <c r="L1" s="14"/>
      <c r="M1" s="15"/>
      <c r="N1" s="15"/>
    </row>
    <row r="2" spans="1:14" ht="12.75">
      <c r="A2" s="12"/>
      <c r="B2" s="12"/>
      <c r="C2" s="12"/>
      <c r="D2" s="12"/>
      <c r="E2" s="15"/>
      <c r="F2" s="15"/>
      <c r="G2" s="15"/>
      <c r="H2" s="15"/>
      <c r="I2" s="16" t="s">
        <v>236</v>
      </c>
      <c r="J2" s="12"/>
      <c r="K2" s="12"/>
      <c r="L2" s="14" t="s">
        <v>0</v>
      </c>
      <c r="M2" s="15"/>
      <c r="N2" s="15"/>
    </row>
    <row r="3" spans="1:14" ht="12.75">
      <c r="A3" s="16" t="s">
        <v>236</v>
      </c>
      <c r="B3" s="12"/>
      <c r="C3" s="12"/>
      <c r="D3" s="12"/>
      <c r="E3" s="15"/>
      <c r="F3" s="15"/>
      <c r="G3" s="15"/>
      <c r="H3" s="15"/>
      <c r="I3" s="16" t="s">
        <v>1</v>
      </c>
      <c r="J3" s="16" t="s">
        <v>3</v>
      </c>
      <c r="K3" s="16" t="s">
        <v>4</v>
      </c>
      <c r="L3" s="15"/>
      <c r="M3" s="15"/>
      <c r="N3" s="14" t="s">
        <v>6</v>
      </c>
    </row>
    <row r="4" spans="1:14" ht="12.75">
      <c r="A4" s="16" t="s">
        <v>1</v>
      </c>
      <c r="B4" s="16" t="s">
        <v>2</v>
      </c>
      <c r="C4" s="16" t="s">
        <v>4</v>
      </c>
      <c r="D4" s="18" t="s">
        <v>9</v>
      </c>
      <c r="E4" s="19">
        <v>40642</v>
      </c>
      <c r="F4" s="19">
        <v>40684</v>
      </c>
      <c r="G4" s="19">
        <v>40719</v>
      </c>
      <c r="H4" s="15"/>
      <c r="I4" s="12"/>
      <c r="J4" s="12"/>
      <c r="K4" s="12"/>
      <c r="L4" s="19">
        <v>40642</v>
      </c>
      <c r="M4" s="19">
        <v>40684</v>
      </c>
      <c r="N4" s="14" t="s">
        <v>7</v>
      </c>
    </row>
    <row r="5" spans="1:14" ht="12.75">
      <c r="A5" s="12"/>
      <c r="B5" s="12"/>
      <c r="C5" s="12"/>
      <c r="D5" s="15"/>
      <c r="E5" s="15"/>
      <c r="F5" s="15"/>
      <c r="G5" s="15"/>
      <c r="H5" s="14"/>
      <c r="I5" s="12"/>
      <c r="J5" s="12"/>
      <c r="K5" s="12"/>
      <c r="L5" s="12"/>
      <c r="M5" s="12"/>
      <c r="N5" s="12"/>
    </row>
    <row r="6" spans="1:14" ht="12.75">
      <c r="A6" s="43">
        <v>1</v>
      </c>
      <c r="B6" s="43" t="s">
        <v>638</v>
      </c>
      <c r="C6" s="43" t="s">
        <v>19</v>
      </c>
      <c r="D6" s="44">
        <f aca="true" t="shared" si="0" ref="D6:D16">SUM(E6:G6)-MIN(E6:G6)</f>
        <v>1583</v>
      </c>
      <c r="E6" s="44">
        <v>769</v>
      </c>
      <c r="F6" s="44">
        <v>771</v>
      </c>
      <c r="G6" s="42">
        <v>812</v>
      </c>
      <c r="H6" s="14"/>
      <c r="I6" s="12">
        <v>1</v>
      </c>
      <c r="J6" s="12" t="s">
        <v>638</v>
      </c>
      <c r="K6" s="12" t="s">
        <v>19</v>
      </c>
      <c r="L6" s="12" t="s">
        <v>229</v>
      </c>
      <c r="M6" s="12" t="s">
        <v>644</v>
      </c>
      <c r="N6" s="12" t="s">
        <v>644</v>
      </c>
    </row>
    <row r="7" spans="1:14" ht="12.75">
      <c r="A7" s="43">
        <v>2</v>
      </c>
      <c r="B7" s="43" t="s">
        <v>639</v>
      </c>
      <c r="C7" s="43" t="s">
        <v>21</v>
      </c>
      <c r="D7" s="44">
        <f t="shared" si="0"/>
        <v>1424</v>
      </c>
      <c r="E7" s="44">
        <v>692</v>
      </c>
      <c r="F7" s="44">
        <v>732</v>
      </c>
      <c r="G7" s="42">
        <v>664</v>
      </c>
      <c r="H7" s="14"/>
      <c r="I7" s="12">
        <v>2</v>
      </c>
      <c r="J7" s="12" t="s">
        <v>639</v>
      </c>
      <c r="K7" s="12" t="s">
        <v>21</v>
      </c>
      <c r="L7" s="12" t="s">
        <v>230</v>
      </c>
      <c r="M7" s="12" t="s">
        <v>645</v>
      </c>
      <c r="N7" s="12" t="s">
        <v>645</v>
      </c>
    </row>
    <row r="8" spans="1:14" ht="12.75">
      <c r="A8" s="43">
        <v>3</v>
      </c>
      <c r="B8" s="43" t="s">
        <v>642</v>
      </c>
      <c r="C8" s="43" t="s">
        <v>19</v>
      </c>
      <c r="D8" s="44">
        <f t="shared" si="0"/>
        <v>877</v>
      </c>
      <c r="E8" s="44">
        <v>356</v>
      </c>
      <c r="F8" s="44">
        <v>480</v>
      </c>
      <c r="G8" s="42">
        <v>397</v>
      </c>
      <c r="H8" s="14"/>
      <c r="I8" s="12">
        <v>3</v>
      </c>
      <c r="J8" s="12" t="s">
        <v>641</v>
      </c>
      <c r="K8" s="12" t="s">
        <v>198</v>
      </c>
      <c r="L8" s="12" t="s">
        <v>231</v>
      </c>
      <c r="M8" s="12" t="s">
        <v>262</v>
      </c>
      <c r="N8" s="12" t="s">
        <v>262</v>
      </c>
    </row>
    <row r="9" spans="1:14" ht="12.75">
      <c r="A9" s="43">
        <v>4</v>
      </c>
      <c r="B9" s="43" t="s">
        <v>653</v>
      </c>
      <c r="C9" s="43" t="s">
        <v>19</v>
      </c>
      <c r="D9" s="44">
        <f t="shared" si="0"/>
        <v>837</v>
      </c>
      <c r="E9" s="44">
        <v>0</v>
      </c>
      <c r="F9" s="44">
        <v>461</v>
      </c>
      <c r="G9" s="42">
        <v>376</v>
      </c>
      <c r="H9" s="14"/>
      <c r="I9" s="12">
        <v>4</v>
      </c>
      <c r="J9" s="12" t="s">
        <v>649</v>
      </c>
      <c r="K9" s="12" t="s">
        <v>19</v>
      </c>
      <c r="L9" s="12" t="s">
        <v>232</v>
      </c>
      <c r="M9" s="12" t="s">
        <v>648</v>
      </c>
      <c r="N9" s="12" t="s">
        <v>232</v>
      </c>
    </row>
    <row r="10" spans="1:14" ht="12.75">
      <c r="A10" s="43">
        <v>5</v>
      </c>
      <c r="B10" s="43" t="s">
        <v>641</v>
      </c>
      <c r="C10" s="43" t="s">
        <v>198</v>
      </c>
      <c r="D10" s="44">
        <f t="shared" si="0"/>
        <v>766</v>
      </c>
      <c r="E10" s="44">
        <v>361</v>
      </c>
      <c r="F10" s="44">
        <v>405</v>
      </c>
      <c r="G10" s="42">
        <v>0</v>
      </c>
      <c r="H10" s="14"/>
      <c r="I10" s="12">
        <v>5</v>
      </c>
      <c r="J10" s="12" t="s">
        <v>647</v>
      </c>
      <c r="K10" s="12" t="s">
        <v>19</v>
      </c>
      <c r="L10" s="12"/>
      <c r="M10" s="12" t="s">
        <v>646</v>
      </c>
      <c r="N10" s="12" t="s">
        <v>646</v>
      </c>
    </row>
    <row r="11" spans="1:14" ht="12.75">
      <c r="A11" s="43">
        <v>6</v>
      </c>
      <c r="B11" s="43" t="s">
        <v>649</v>
      </c>
      <c r="C11" s="43" t="s">
        <v>19</v>
      </c>
      <c r="D11" s="44">
        <f t="shared" si="0"/>
        <v>692</v>
      </c>
      <c r="E11" s="44">
        <v>322</v>
      </c>
      <c r="F11" s="44">
        <v>347</v>
      </c>
      <c r="G11" s="42">
        <v>345</v>
      </c>
      <c r="H11" s="14"/>
      <c r="I11" s="12">
        <v>6</v>
      </c>
      <c r="J11" s="12" t="s">
        <v>643</v>
      </c>
      <c r="K11" s="12" t="s">
        <v>19</v>
      </c>
      <c r="L11" s="12" t="s">
        <v>233</v>
      </c>
      <c r="M11" s="12" t="s">
        <v>650</v>
      </c>
      <c r="N11" s="12" t="s">
        <v>233</v>
      </c>
    </row>
    <row r="12" spans="1:14" ht="12.75">
      <c r="A12" s="43">
        <v>7</v>
      </c>
      <c r="B12" s="43" t="s">
        <v>647</v>
      </c>
      <c r="C12" s="43" t="s">
        <v>19</v>
      </c>
      <c r="D12" s="44">
        <f t="shared" si="0"/>
        <v>575</v>
      </c>
      <c r="E12" s="44">
        <v>0</v>
      </c>
      <c r="F12" s="44">
        <v>335</v>
      </c>
      <c r="G12" s="42">
        <v>240</v>
      </c>
      <c r="H12" s="14"/>
      <c r="I12" s="12">
        <v>7</v>
      </c>
      <c r="J12" s="12" t="s">
        <v>640</v>
      </c>
      <c r="K12" s="12" t="s">
        <v>19</v>
      </c>
      <c r="L12" s="12" t="s">
        <v>234</v>
      </c>
      <c r="M12" s="12"/>
      <c r="N12" s="12" t="s">
        <v>234</v>
      </c>
    </row>
    <row r="13" spans="1:14" ht="12.75">
      <c r="A13" s="43">
        <v>8</v>
      </c>
      <c r="B13" s="43" t="s">
        <v>654</v>
      </c>
      <c r="C13" s="43" t="s">
        <v>19</v>
      </c>
      <c r="D13" s="44">
        <f t="shared" si="0"/>
        <v>552</v>
      </c>
      <c r="E13" s="44">
        <v>0</v>
      </c>
      <c r="F13" s="44">
        <v>282</v>
      </c>
      <c r="G13" s="42">
        <v>270</v>
      </c>
      <c r="H13" s="14"/>
      <c r="I13" s="12">
        <v>8</v>
      </c>
      <c r="J13" s="12" t="s">
        <v>642</v>
      </c>
      <c r="K13" s="12" t="s">
        <v>19</v>
      </c>
      <c r="L13" s="12" t="s">
        <v>235</v>
      </c>
      <c r="M13" s="12" t="s">
        <v>651</v>
      </c>
      <c r="N13" s="12" t="s">
        <v>651</v>
      </c>
    </row>
    <row r="14" spans="1:14" ht="12.75">
      <c r="A14" s="43">
        <v>9</v>
      </c>
      <c r="B14" s="43" t="s">
        <v>640</v>
      </c>
      <c r="C14" s="43" t="s">
        <v>19</v>
      </c>
      <c r="D14" s="44">
        <f t="shared" si="0"/>
        <v>430</v>
      </c>
      <c r="E14" s="44">
        <v>430</v>
      </c>
      <c r="F14" s="44">
        <v>0</v>
      </c>
      <c r="G14" s="42">
        <v>0</v>
      </c>
      <c r="H14" s="4"/>
      <c r="I14" s="12">
        <v>9</v>
      </c>
      <c r="J14" s="12" t="s">
        <v>653</v>
      </c>
      <c r="K14" s="12" t="s">
        <v>19</v>
      </c>
      <c r="L14" s="12"/>
      <c r="M14" s="12" t="s">
        <v>652</v>
      </c>
      <c r="N14" s="12" t="s">
        <v>652</v>
      </c>
    </row>
    <row r="15" spans="1:14" ht="12.75">
      <c r="A15" s="43">
        <v>10</v>
      </c>
      <c r="B15" s="43" t="s">
        <v>643</v>
      </c>
      <c r="C15" s="43" t="s">
        <v>19</v>
      </c>
      <c r="D15" s="44">
        <f t="shared" si="0"/>
        <v>418</v>
      </c>
      <c r="E15" s="44">
        <v>224</v>
      </c>
      <c r="F15" s="44">
        <v>194</v>
      </c>
      <c r="G15" s="42">
        <v>135</v>
      </c>
      <c r="H15" s="4"/>
      <c r="I15" s="4"/>
      <c r="M15" s="7"/>
      <c r="N15" s="7"/>
    </row>
    <row r="16" spans="1:14" ht="12.75">
      <c r="A16" s="45">
        <v>11</v>
      </c>
      <c r="B16" s="46" t="s">
        <v>669</v>
      </c>
      <c r="C16" s="43" t="s">
        <v>19</v>
      </c>
      <c r="D16" s="44">
        <f t="shared" si="0"/>
        <v>409</v>
      </c>
      <c r="E16" s="44">
        <v>0</v>
      </c>
      <c r="F16" s="44">
        <v>0</v>
      </c>
      <c r="G16" s="42">
        <v>409</v>
      </c>
      <c r="H16" s="4"/>
      <c r="I16" s="4"/>
      <c r="L16" s="2"/>
      <c r="M16" s="7"/>
      <c r="N16" s="7"/>
    </row>
    <row r="17" spans="1:14" ht="12.75">
      <c r="A17" s="5"/>
      <c r="D17" s="4"/>
      <c r="F17" s="4"/>
      <c r="G17" s="4"/>
      <c r="H17" s="4"/>
      <c r="I17" s="4"/>
      <c r="L17" s="2"/>
      <c r="M17" s="7"/>
      <c r="N17" s="7"/>
    </row>
    <row r="18" spans="1:14" ht="12.75">
      <c r="A18" s="5"/>
      <c r="E18" s="4"/>
      <c r="F18" s="2"/>
      <c r="H18" s="4"/>
      <c r="I18" s="4"/>
      <c r="J18" s="9"/>
      <c r="K18" s="9"/>
      <c r="L18" s="6"/>
      <c r="M18" s="6"/>
      <c r="N18" s="6"/>
    </row>
    <row r="19" spans="1:14" ht="12.75">
      <c r="A19" s="5"/>
      <c r="E19" s="4"/>
      <c r="F19" s="2"/>
      <c r="H19" s="4"/>
      <c r="I19" s="4"/>
      <c r="J19" s="11"/>
      <c r="K19" s="11"/>
      <c r="M19" s="6"/>
      <c r="N19" s="6"/>
    </row>
    <row r="20" spans="1:14" ht="12.75">
      <c r="A20" s="5"/>
      <c r="E20" s="4"/>
      <c r="F20" s="4"/>
      <c r="G20" s="4"/>
      <c r="H20" s="4"/>
      <c r="I20" s="4"/>
      <c r="J20" s="11"/>
      <c r="K20" s="11"/>
      <c r="L20" s="6"/>
      <c r="M20" s="6"/>
      <c r="N20" s="6"/>
    </row>
    <row r="21" spans="1:14" ht="12.75">
      <c r="A21" s="5"/>
      <c r="E21" s="4"/>
      <c r="F21" s="2"/>
      <c r="G21" s="4"/>
      <c r="H21" s="4"/>
      <c r="I21" s="4"/>
      <c r="L21" s="2"/>
      <c r="M21" s="7"/>
      <c r="N21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3.625" style="12" customWidth="1"/>
    <col min="2" max="2" width="26.50390625" style="12" customWidth="1"/>
    <col min="3" max="3" width="17.125" style="12" customWidth="1"/>
    <col min="4" max="4" width="6.875" style="15" bestFit="1" customWidth="1"/>
    <col min="5" max="7" width="8.875" style="15" bestFit="1" customWidth="1"/>
    <col min="8" max="8" width="5.125" style="12" customWidth="1"/>
    <col min="9" max="9" width="3.625" style="12" customWidth="1"/>
    <col min="10" max="10" width="27.75390625" style="12" customWidth="1"/>
    <col min="11" max="11" width="16.25390625" style="12" customWidth="1"/>
    <col min="12" max="12" width="8.875" style="15" customWidth="1"/>
    <col min="13" max="13" width="8.875" style="15" bestFit="1" customWidth="1"/>
    <col min="14" max="14" width="9.875" style="15" bestFit="1" customWidth="1"/>
    <col min="15" max="16384" width="9.00390625" style="12" customWidth="1"/>
  </cols>
  <sheetData>
    <row r="1" spans="1:12" ht="12.75">
      <c r="A1" s="1" t="s">
        <v>46</v>
      </c>
      <c r="I1" s="16"/>
      <c r="L1" s="14"/>
    </row>
    <row r="2" ht="12.75">
      <c r="I2" s="16" t="s">
        <v>47</v>
      </c>
    </row>
    <row r="3" spans="1:14" ht="12.75">
      <c r="A3" s="16" t="s">
        <v>47</v>
      </c>
      <c r="I3" s="16" t="s">
        <v>1</v>
      </c>
      <c r="J3" s="16" t="s">
        <v>3</v>
      </c>
      <c r="K3" s="16" t="s">
        <v>4</v>
      </c>
      <c r="L3" s="19" t="s">
        <v>8</v>
      </c>
      <c r="M3" s="40"/>
      <c r="N3" s="14" t="s">
        <v>6</v>
      </c>
    </row>
    <row r="4" spans="1:14" ht="12.75">
      <c r="A4" s="16" t="s">
        <v>1</v>
      </c>
      <c r="B4" s="16" t="s">
        <v>2</v>
      </c>
      <c r="C4" s="16" t="s">
        <v>4</v>
      </c>
      <c r="D4" s="14" t="s">
        <v>9</v>
      </c>
      <c r="E4" s="19">
        <v>40642</v>
      </c>
      <c r="F4" s="19">
        <v>40684</v>
      </c>
      <c r="G4" s="19">
        <v>40719</v>
      </c>
      <c r="L4" s="19">
        <v>40642</v>
      </c>
      <c r="M4" s="19">
        <v>40684</v>
      </c>
      <c r="N4" s="14" t="s">
        <v>7</v>
      </c>
    </row>
    <row r="5" spans="4:14" ht="12.75">
      <c r="D5" s="12"/>
      <c r="E5" s="12"/>
      <c r="F5" s="12"/>
      <c r="G5" s="12"/>
      <c r="L5" s="12"/>
      <c r="M5" s="12"/>
      <c r="N5" s="12"/>
    </row>
    <row r="6" spans="1:14" ht="12.75">
      <c r="A6" s="43">
        <v>1</v>
      </c>
      <c r="B6" s="43" t="s">
        <v>478</v>
      </c>
      <c r="C6" s="43" t="s">
        <v>20</v>
      </c>
      <c r="D6" s="44">
        <f aca="true" t="shared" si="0" ref="D6:D34">SUM(E6:G6)-MIN(E6:G6)</f>
        <v>3479</v>
      </c>
      <c r="E6" s="44">
        <v>1790</v>
      </c>
      <c r="F6" s="44">
        <v>1689</v>
      </c>
      <c r="G6" s="42">
        <v>1518</v>
      </c>
      <c r="I6" s="12">
        <v>1</v>
      </c>
      <c r="J6" s="12" t="s">
        <v>484</v>
      </c>
      <c r="K6" s="12" t="s">
        <v>20</v>
      </c>
      <c r="L6" s="12" t="s">
        <v>48</v>
      </c>
      <c r="M6" s="12" t="s">
        <v>505</v>
      </c>
      <c r="N6" s="12" t="s">
        <v>505</v>
      </c>
    </row>
    <row r="7" spans="1:14" ht="12.75">
      <c r="A7" s="43">
        <v>2</v>
      </c>
      <c r="B7" s="43" t="s">
        <v>479</v>
      </c>
      <c r="C7" s="43" t="s">
        <v>19</v>
      </c>
      <c r="D7" s="44">
        <f t="shared" si="0"/>
        <v>3059</v>
      </c>
      <c r="E7" s="44">
        <v>1446</v>
      </c>
      <c r="F7" s="44">
        <v>1613</v>
      </c>
      <c r="G7" s="42">
        <v>1423</v>
      </c>
      <c r="I7" s="12">
        <v>2</v>
      </c>
      <c r="J7" s="12" t="s">
        <v>479</v>
      </c>
      <c r="K7" s="12" t="s">
        <v>19</v>
      </c>
      <c r="L7" s="12" t="s">
        <v>49</v>
      </c>
      <c r="M7" s="12" t="s">
        <v>506</v>
      </c>
      <c r="N7" s="12" t="s">
        <v>506</v>
      </c>
    </row>
    <row r="8" spans="1:14" ht="12.75">
      <c r="A8" s="43">
        <v>3</v>
      </c>
      <c r="B8" s="43" t="s">
        <v>481</v>
      </c>
      <c r="C8" s="43" t="s">
        <v>19</v>
      </c>
      <c r="D8" s="44">
        <f t="shared" si="0"/>
        <v>2892</v>
      </c>
      <c r="E8" s="44">
        <v>1374</v>
      </c>
      <c r="F8" s="44">
        <v>1510</v>
      </c>
      <c r="G8" s="42">
        <v>1382</v>
      </c>
      <c r="I8" s="12">
        <v>3</v>
      </c>
      <c r="J8" s="12" t="s">
        <v>502</v>
      </c>
      <c r="K8" s="12" t="s">
        <v>21</v>
      </c>
      <c r="L8" s="12" t="s">
        <v>50</v>
      </c>
      <c r="M8" s="12" t="s">
        <v>513</v>
      </c>
      <c r="N8" s="12" t="s">
        <v>513</v>
      </c>
    </row>
    <row r="9" spans="1:14" ht="12.75">
      <c r="A9" s="43">
        <v>4</v>
      </c>
      <c r="B9" s="43" t="s">
        <v>480</v>
      </c>
      <c r="C9" s="43" t="s">
        <v>19</v>
      </c>
      <c r="D9" s="44">
        <f t="shared" si="0"/>
        <v>2888</v>
      </c>
      <c r="E9" s="44">
        <v>1441</v>
      </c>
      <c r="F9" s="44">
        <v>1447</v>
      </c>
      <c r="G9" s="42">
        <v>1375</v>
      </c>
      <c r="I9" s="12">
        <v>4</v>
      </c>
      <c r="J9" s="12" t="s">
        <v>478</v>
      </c>
      <c r="K9" s="12" t="s">
        <v>20</v>
      </c>
      <c r="L9" s="12" t="s">
        <v>51</v>
      </c>
      <c r="M9" s="12" t="s">
        <v>507</v>
      </c>
      <c r="N9" s="12" t="s">
        <v>51</v>
      </c>
    </row>
    <row r="10" spans="1:14" ht="12.75">
      <c r="A10" s="43">
        <v>5</v>
      </c>
      <c r="B10" s="43" t="s">
        <v>483</v>
      </c>
      <c r="C10" s="43" t="s">
        <v>19</v>
      </c>
      <c r="D10" s="44">
        <f t="shared" si="0"/>
        <v>2794</v>
      </c>
      <c r="E10" s="44">
        <v>1359</v>
      </c>
      <c r="F10" s="44">
        <v>1435</v>
      </c>
      <c r="G10" s="42">
        <v>1309</v>
      </c>
      <c r="I10" s="12">
        <v>5</v>
      </c>
      <c r="J10" s="12" t="s">
        <v>482</v>
      </c>
      <c r="K10" s="12" t="s">
        <v>19</v>
      </c>
      <c r="L10" s="12" t="s">
        <v>52</v>
      </c>
      <c r="M10" s="12" t="s">
        <v>351</v>
      </c>
      <c r="N10" s="12" t="s">
        <v>52</v>
      </c>
    </row>
    <row r="11" spans="1:14" ht="12.75">
      <c r="A11" s="43">
        <v>6</v>
      </c>
      <c r="B11" s="43" t="s">
        <v>482</v>
      </c>
      <c r="C11" s="43" t="s">
        <v>19</v>
      </c>
      <c r="D11" s="44">
        <f t="shared" si="0"/>
        <v>2778</v>
      </c>
      <c r="E11" s="44">
        <v>1370</v>
      </c>
      <c r="F11" s="44">
        <v>1408</v>
      </c>
      <c r="G11" s="42">
        <v>1330</v>
      </c>
      <c r="I11" s="12">
        <v>6</v>
      </c>
      <c r="J11" s="12" t="s">
        <v>483</v>
      </c>
      <c r="K11" s="12" t="s">
        <v>19</v>
      </c>
      <c r="L11" s="12" t="s">
        <v>53</v>
      </c>
      <c r="M11" s="12" t="s">
        <v>514</v>
      </c>
      <c r="N11" s="12" t="s">
        <v>53</v>
      </c>
    </row>
    <row r="12" spans="1:14" ht="12.75">
      <c r="A12" s="43">
        <v>7</v>
      </c>
      <c r="B12" s="43" t="s">
        <v>484</v>
      </c>
      <c r="C12" s="43" t="s">
        <v>20</v>
      </c>
      <c r="D12" s="44">
        <f t="shared" si="0"/>
        <v>2736</v>
      </c>
      <c r="E12" s="44">
        <v>1292</v>
      </c>
      <c r="F12" s="44">
        <v>1444</v>
      </c>
      <c r="G12" s="42">
        <v>0</v>
      </c>
      <c r="I12" s="12">
        <v>7</v>
      </c>
      <c r="J12" s="12" t="s">
        <v>497</v>
      </c>
      <c r="K12" s="12" t="s">
        <v>21</v>
      </c>
      <c r="L12" s="12" t="s">
        <v>54</v>
      </c>
      <c r="M12" s="12"/>
      <c r="N12" s="12" t="s">
        <v>54</v>
      </c>
    </row>
    <row r="13" spans="1:14" ht="12.75">
      <c r="A13" s="43">
        <v>8</v>
      </c>
      <c r="B13" s="43" t="s">
        <v>666</v>
      </c>
      <c r="C13" s="43" t="s">
        <v>21</v>
      </c>
      <c r="D13" s="44">
        <f t="shared" si="0"/>
        <v>2637</v>
      </c>
      <c r="E13" s="44">
        <v>1269</v>
      </c>
      <c r="F13" s="44">
        <v>1368</v>
      </c>
      <c r="G13" s="42">
        <v>1118</v>
      </c>
      <c r="I13" s="12">
        <v>8</v>
      </c>
      <c r="J13" s="12" t="s">
        <v>485</v>
      </c>
      <c r="K13" s="12" t="s">
        <v>19</v>
      </c>
      <c r="L13" s="12" t="s">
        <v>55</v>
      </c>
      <c r="M13" s="12" t="s">
        <v>516</v>
      </c>
      <c r="N13" s="12" t="s">
        <v>55</v>
      </c>
    </row>
    <row r="14" spans="1:14" ht="12.75">
      <c r="A14" s="43">
        <v>9</v>
      </c>
      <c r="B14" s="43" t="s">
        <v>485</v>
      </c>
      <c r="C14" s="43" t="s">
        <v>19</v>
      </c>
      <c r="D14" s="44">
        <f t="shared" si="0"/>
        <v>2488</v>
      </c>
      <c r="E14" s="44">
        <v>1241</v>
      </c>
      <c r="F14" s="44">
        <v>1247</v>
      </c>
      <c r="G14" s="42">
        <v>1030</v>
      </c>
      <c r="I14" s="12">
        <v>9</v>
      </c>
      <c r="J14" s="12" t="s">
        <v>494</v>
      </c>
      <c r="K14" s="12" t="s">
        <v>19</v>
      </c>
      <c r="L14" s="12" t="s">
        <v>56</v>
      </c>
      <c r="M14" s="12" t="s">
        <v>515</v>
      </c>
      <c r="N14" s="12" t="s">
        <v>515</v>
      </c>
    </row>
    <row r="15" spans="1:14" ht="12.75">
      <c r="A15" s="43">
        <v>10</v>
      </c>
      <c r="B15" s="43" t="s">
        <v>487</v>
      </c>
      <c r="C15" s="43" t="s">
        <v>45</v>
      </c>
      <c r="D15" s="44">
        <f t="shared" si="0"/>
        <v>2423</v>
      </c>
      <c r="E15" s="44">
        <v>1194</v>
      </c>
      <c r="F15" s="44">
        <v>1229</v>
      </c>
      <c r="G15" s="42">
        <v>0</v>
      </c>
      <c r="I15" s="12">
        <v>10</v>
      </c>
      <c r="J15" s="12" t="s">
        <v>487</v>
      </c>
      <c r="K15" s="12" t="s">
        <v>45</v>
      </c>
      <c r="L15" s="12" t="s">
        <v>57</v>
      </c>
      <c r="M15" s="12" t="s">
        <v>509</v>
      </c>
      <c r="N15" s="12" t="s">
        <v>57</v>
      </c>
    </row>
    <row r="16" spans="1:14" ht="12.75">
      <c r="A16" s="43">
        <v>11</v>
      </c>
      <c r="B16" s="43" t="s">
        <v>488</v>
      </c>
      <c r="C16" s="43" t="s">
        <v>21</v>
      </c>
      <c r="D16" s="44">
        <f t="shared" si="0"/>
        <v>2403</v>
      </c>
      <c r="E16" s="44">
        <v>1180</v>
      </c>
      <c r="F16" s="44">
        <v>1223</v>
      </c>
      <c r="G16" s="42">
        <v>1028</v>
      </c>
      <c r="I16" s="12">
        <v>11</v>
      </c>
      <c r="J16" s="12" t="s">
        <v>489</v>
      </c>
      <c r="K16" s="12" t="s">
        <v>19</v>
      </c>
      <c r="L16" s="12" t="s">
        <v>58</v>
      </c>
      <c r="M16" s="12" t="s">
        <v>353</v>
      </c>
      <c r="N16" s="12" t="s">
        <v>58</v>
      </c>
    </row>
    <row r="17" spans="1:14" ht="12.75">
      <c r="A17" s="43">
        <v>12</v>
      </c>
      <c r="B17" s="43" t="s">
        <v>486</v>
      </c>
      <c r="C17" s="43" t="s">
        <v>19</v>
      </c>
      <c r="D17" s="44">
        <f t="shared" si="0"/>
        <v>2380</v>
      </c>
      <c r="E17" s="44">
        <v>1195</v>
      </c>
      <c r="F17" s="44">
        <v>1185</v>
      </c>
      <c r="G17" s="42">
        <v>0</v>
      </c>
      <c r="I17" s="12">
        <v>12</v>
      </c>
      <c r="J17" s="12" t="s">
        <v>481</v>
      </c>
      <c r="K17" s="12" t="s">
        <v>19</v>
      </c>
      <c r="L17" s="12" t="s">
        <v>59</v>
      </c>
      <c r="M17" s="12" t="s">
        <v>508</v>
      </c>
      <c r="N17" s="12" t="s">
        <v>508</v>
      </c>
    </row>
    <row r="18" spans="1:14" ht="12.75">
      <c r="A18" s="43">
        <v>13</v>
      </c>
      <c r="B18" s="43" t="s">
        <v>489</v>
      </c>
      <c r="C18" s="43" t="s">
        <v>19</v>
      </c>
      <c r="D18" s="44">
        <f t="shared" si="0"/>
        <v>2356</v>
      </c>
      <c r="E18" s="44">
        <v>1088</v>
      </c>
      <c r="F18" s="44">
        <v>1221</v>
      </c>
      <c r="G18" s="42">
        <v>1135</v>
      </c>
      <c r="I18" s="12">
        <v>13</v>
      </c>
      <c r="J18" s="12" t="s">
        <v>491</v>
      </c>
      <c r="K18" s="12" t="s">
        <v>19</v>
      </c>
      <c r="L18" s="12" t="s">
        <v>60</v>
      </c>
      <c r="M18" s="12"/>
      <c r="N18" s="12" t="s">
        <v>60</v>
      </c>
    </row>
    <row r="19" spans="1:14" ht="12.75">
      <c r="A19" s="43">
        <v>14</v>
      </c>
      <c r="B19" s="43" t="s">
        <v>501</v>
      </c>
      <c r="C19" s="43" t="s">
        <v>20</v>
      </c>
      <c r="D19" s="44">
        <f t="shared" si="0"/>
        <v>2295</v>
      </c>
      <c r="E19" s="44">
        <v>0</v>
      </c>
      <c r="F19" s="44">
        <v>1430</v>
      </c>
      <c r="G19" s="42">
        <v>865</v>
      </c>
      <c r="I19" s="12">
        <v>14</v>
      </c>
      <c r="J19" s="12" t="s">
        <v>518</v>
      </c>
      <c r="K19" s="12" t="s">
        <v>19</v>
      </c>
      <c r="L19" s="12" t="s">
        <v>61</v>
      </c>
      <c r="M19" s="12" t="s">
        <v>517</v>
      </c>
      <c r="N19" s="12" t="s">
        <v>61</v>
      </c>
    </row>
    <row r="20" spans="1:14" ht="12.75">
      <c r="A20" s="43">
        <v>15</v>
      </c>
      <c r="B20" s="43" t="s">
        <v>494</v>
      </c>
      <c r="C20" s="43" t="s">
        <v>19</v>
      </c>
      <c r="D20" s="44">
        <f t="shared" si="0"/>
        <v>2067</v>
      </c>
      <c r="E20" s="44">
        <v>982</v>
      </c>
      <c r="F20" s="44">
        <v>1085</v>
      </c>
      <c r="G20" s="42">
        <v>0</v>
      </c>
      <c r="I20" s="12">
        <v>15</v>
      </c>
      <c r="J20" s="12" t="s">
        <v>488</v>
      </c>
      <c r="K20" s="12" t="s">
        <v>21</v>
      </c>
      <c r="L20" s="12" t="s">
        <v>62</v>
      </c>
      <c r="M20" s="12" t="s">
        <v>510</v>
      </c>
      <c r="N20" s="12" t="s">
        <v>510</v>
      </c>
    </row>
    <row r="21" spans="1:14" ht="12.75">
      <c r="A21" s="43">
        <v>16</v>
      </c>
      <c r="B21" s="43" t="s">
        <v>493</v>
      </c>
      <c r="C21" s="43" t="s">
        <v>19</v>
      </c>
      <c r="D21" s="44">
        <f t="shared" si="0"/>
        <v>2027</v>
      </c>
      <c r="E21" s="44">
        <v>991</v>
      </c>
      <c r="F21" s="44">
        <v>1036</v>
      </c>
      <c r="G21" s="42">
        <v>717</v>
      </c>
      <c r="I21" s="12">
        <v>16</v>
      </c>
      <c r="J21" s="12" t="s">
        <v>486</v>
      </c>
      <c r="K21" s="12" t="s">
        <v>19</v>
      </c>
      <c r="L21" s="12" t="s">
        <v>63</v>
      </c>
      <c r="M21" s="12"/>
      <c r="N21" s="12" t="s">
        <v>63</v>
      </c>
    </row>
    <row r="22" spans="1:14" ht="12.75">
      <c r="A22" s="43">
        <v>17</v>
      </c>
      <c r="B22" s="43" t="s">
        <v>495</v>
      </c>
      <c r="C22" s="43" t="s">
        <v>19</v>
      </c>
      <c r="D22" s="44">
        <f t="shared" si="0"/>
        <v>1994</v>
      </c>
      <c r="E22" s="44">
        <v>974</v>
      </c>
      <c r="F22" s="44">
        <v>990</v>
      </c>
      <c r="G22" s="42">
        <v>1004</v>
      </c>
      <c r="I22" s="12">
        <v>17</v>
      </c>
      <c r="J22" s="12" t="s">
        <v>490</v>
      </c>
      <c r="K22" s="12" t="s">
        <v>19</v>
      </c>
      <c r="L22" s="12" t="s">
        <v>64</v>
      </c>
      <c r="M22" s="12"/>
      <c r="N22" s="12" t="s">
        <v>64</v>
      </c>
    </row>
    <row r="23" spans="1:14" ht="12.75">
      <c r="A23" s="43">
        <v>18</v>
      </c>
      <c r="B23" s="43" t="s">
        <v>492</v>
      </c>
      <c r="C23" s="43" t="s">
        <v>19</v>
      </c>
      <c r="D23" s="44">
        <f t="shared" si="0"/>
        <v>1911</v>
      </c>
      <c r="E23" s="44">
        <v>1005</v>
      </c>
      <c r="F23" s="44">
        <v>906</v>
      </c>
      <c r="G23" s="42">
        <v>0</v>
      </c>
      <c r="I23" s="12">
        <v>18</v>
      </c>
      <c r="J23" s="12" t="s">
        <v>480</v>
      </c>
      <c r="K23" s="12" t="s">
        <v>19</v>
      </c>
      <c r="L23" s="12" t="s">
        <v>65</v>
      </c>
      <c r="M23" s="12" t="s">
        <v>511</v>
      </c>
      <c r="N23" s="12" t="s">
        <v>65</v>
      </c>
    </row>
    <row r="24" spans="1:14" ht="12.75">
      <c r="A24" s="43">
        <v>19</v>
      </c>
      <c r="B24" s="43" t="s">
        <v>491</v>
      </c>
      <c r="C24" s="43" t="s">
        <v>19</v>
      </c>
      <c r="D24" s="44">
        <f t="shared" si="0"/>
        <v>1911</v>
      </c>
      <c r="E24" s="44">
        <v>1043</v>
      </c>
      <c r="F24" s="44">
        <v>0</v>
      </c>
      <c r="G24" s="42">
        <v>868</v>
      </c>
      <c r="I24" s="12">
        <v>19</v>
      </c>
      <c r="J24" s="12" t="s">
        <v>498</v>
      </c>
      <c r="K24" s="12" t="s">
        <v>19</v>
      </c>
      <c r="L24" s="12" t="s">
        <v>68</v>
      </c>
      <c r="M24" s="12" t="s">
        <v>290</v>
      </c>
      <c r="N24" s="12" t="s">
        <v>290</v>
      </c>
    </row>
    <row r="25" spans="1:14" ht="12.75">
      <c r="A25" s="43">
        <v>20</v>
      </c>
      <c r="B25" s="43" t="s">
        <v>496</v>
      </c>
      <c r="C25" s="43" t="s">
        <v>19</v>
      </c>
      <c r="D25" s="44">
        <f t="shared" si="0"/>
        <v>1849</v>
      </c>
      <c r="E25" s="44">
        <v>932</v>
      </c>
      <c r="F25" s="44">
        <v>917</v>
      </c>
      <c r="G25" s="42">
        <v>0</v>
      </c>
      <c r="I25" s="12">
        <v>20</v>
      </c>
      <c r="J25" s="12" t="s">
        <v>504</v>
      </c>
      <c r="K25" s="12" t="s">
        <v>45</v>
      </c>
      <c r="L25" s="12"/>
      <c r="M25" s="12" t="s">
        <v>519</v>
      </c>
      <c r="N25" s="12" t="s">
        <v>519</v>
      </c>
    </row>
    <row r="26" spans="1:14" ht="12.75">
      <c r="A26" s="43">
        <v>21</v>
      </c>
      <c r="B26" s="43" t="s">
        <v>503</v>
      </c>
      <c r="C26" s="43" t="s">
        <v>20</v>
      </c>
      <c r="D26" s="44">
        <f t="shared" si="0"/>
        <v>1838</v>
      </c>
      <c r="E26" s="44">
        <v>927</v>
      </c>
      <c r="F26" s="44">
        <v>911</v>
      </c>
      <c r="G26" s="42">
        <v>654</v>
      </c>
      <c r="I26" s="12">
        <v>21</v>
      </c>
      <c r="J26" s="12" t="s">
        <v>492</v>
      </c>
      <c r="K26" s="12" t="s">
        <v>19</v>
      </c>
      <c r="L26" s="12" t="s">
        <v>66</v>
      </c>
      <c r="M26" s="12"/>
      <c r="N26" s="12" t="s">
        <v>66</v>
      </c>
    </row>
    <row r="27" spans="1:14" ht="12.75">
      <c r="A27" s="43">
        <v>22</v>
      </c>
      <c r="B27" s="43" t="s">
        <v>518</v>
      </c>
      <c r="C27" s="43" t="s">
        <v>19</v>
      </c>
      <c r="D27" s="44">
        <f t="shared" si="0"/>
        <v>1832</v>
      </c>
      <c r="E27" s="44">
        <v>836</v>
      </c>
      <c r="F27" s="44">
        <v>996</v>
      </c>
      <c r="G27" s="42">
        <v>0</v>
      </c>
      <c r="I27" s="12">
        <v>22</v>
      </c>
      <c r="J27" s="12" t="s">
        <v>495</v>
      </c>
      <c r="K27" s="12" t="s">
        <v>19</v>
      </c>
      <c r="L27" s="12" t="s">
        <v>67</v>
      </c>
      <c r="M27" s="12" t="s">
        <v>520</v>
      </c>
      <c r="N27" s="12" t="s">
        <v>520</v>
      </c>
    </row>
    <row r="28" spans="1:14" ht="12.75">
      <c r="A28" s="43">
        <v>23</v>
      </c>
      <c r="B28" s="43" t="s">
        <v>497</v>
      </c>
      <c r="C28" s="43" t="s">
        <v>21</v>
      </c>
      <c r="D28" s="44">
        <f t="shared" si="0"/>
        <v>1752</v>
      </c>
      <c r="E28" s="44">
        <v>919</v>
      </c>
      <c r="F28" s="44">
        <v>0</v>
      </c>
      <c r="G28" s="42">
        <v>833</v>
      </c>
      <c r="I28" s="12">
        <v>23</v>
      </c>
      <c r="J28" s="12" t="s">
        <v>493</v>
      </c>
      <c r="K28" s="12" t="s">
        <v>19</v>
      </c>
      <c r="L28" s="12"/>
      <c r="M28" s="12" t="s">
        <v>512</v>
      </c>
      <c r="N28" s="12" t="s">
        <v>512</v>
      </c>
    </row>
    <row r="29" spans="1:14" ht="12.75">
      <c r="A29" s="43">
        <v>24</v>
      </c>
      <c r="B29" s="43" t="s">
        <v>498</v>
      </c>
      <c r="C29" s="43" t="s">
        <v>19</v>
      </c>
      <c r="D29" s="44">
        <f t="shared" si="0"/>
        <v>1655</v>
      </c>
      <c r="E29" s="44">
        <v>785</v>
      </c>
      <c r="F29" s="44">
        <v>870</v>
      </c>
      <c r="G29" s="42">
        <v>783</v>
      </c>
      <c r="I29" s="12">
        <v>24</v>
      </c>
      <c r="J29" s="12" t="s">
        <v>496</v>
      </c>
      <c r="K29" s="12" t="s">
        <v>19</v>
      </c>
      <c r="L29" s="12" t="s">
        <v>69</v>
      </c>
      <c r="M29" s="12" t="s">
        <v>521</v>
      </c>
      <c r="N29" s="12" t="s">
        <v>69</v>
      </c>
    </row>
    <row r="30" spans="1:14" ht="12.75">
      <c r="A30" s="43">
        <v>25</v>
      </c>
      <c r="B30" s="43" t="s">
        <v>499</v>
      </c>
      <c r="C30" s="43" t="s">
        <v>19</v>
      </c>
      <c r="D30" s="44">
        <f t="shared" si="0"/>
        <v>1190</v>
      </c>
      <c r="E30" s="44">
        <v>616</v>
      </c>
      <c r="F30" s="44">
        <v>574</v>
      </c>
      <c r="G30" s="42">
        <v>418</v>
      </c>
      <c r="I30" s="12">
        <v>25</v>
      </c>
      <c r="J30" s="12" t="s">
        <v>499</v>
      </c>
      <c r="K30" s="12" t="s">
        <v>19</v>
      </c>
      <c r="L30" s="12" t="s">
        <v>70</v>
      </c>
      <c r="M30" s="12" t="s">
        <v>522</v>
      </c>
      <c r="N30" s="12" t="s">
        <v>70</v>
      </c>
    </row>
    <row r="31" spans="1:14" ht="12.75">
      <c r="A31" s="43">
        <v>26</v>
      </c>
      <c r="B31" s="43" t="s">
        <v>490</v>
      </c>
      <c r="C31" s="43" t="s">
        <v>19</v>
      </c>
      <c r="D31" s="44">
        <f t="shared" si="0"/>
        <v>1052</v>
      </c>
      <c r="E31" s="44">
        <v>1052</v>
      </c>
      <c r="F31" s="44">
        <v>0</v>
      </c>
      <c r="G31" s="42">
        <v>0</v>
      </c>
      <c r="L31" s="12"/>
      <c r="M31" s="12"/>
      <c r="N31" s="12"/>
    </row>
    <row r="32" spans="1:14" ht="12.75">
      <c r="A32" s="43">
        <v>27</v>
      </c>
      <c r="B32" s="46" t="s">
        <v>665</v>
      </c>
      <c r="C32" s="43" t="s">
        <v>19</v>
      </c>
      <c r="D32" s="44">
        <f t="shared" si="0"/>
        <v>1011</v>
      </c>
      <c r="E32" s="44">
        <v>0</v>
      </c>
      <c r="F32" s="44">
        <v>0</v>
      </c>
      <c r="G32" s="42">
        <v>1011</v>
      </c>
      <c r="L32" s="12"/>
      <c r="M32" s="12"/>
      <c r="N32" s="12"/>
    </row>
    <row r="33" spans="1:14" ht="12.75">
      <c r="A33" s="43">
        <v>28</v>
      </c>
      <c r="B33" s="43" t="s">
        <v>504</v>
      </c>
      <c r="C33" s="43" t="s">
        <v>45</v>
      </c>
      <c r="D33" s="44">
        <f t="shared" si="0"/>
        <v>763</v>
      </c>
      <c r="E33" s="44">
        <v>0</v>
      </c>
      <c r="F33" s="44">
        <v>763</v>
      </c>
      <c r="G33" s="42">
        <v>0</v>
      </c>
      <c r="L33" s="12"/>
      <c r="M33" s="12"/>
      <c r="N33" s="12"/>
    </row>
    <row r="34" spans="1:10" ht="12.75">
      <c r="A34" s="43">
        <v>29</v>
      </c>
      <c r="B34" s="43" t="s">
        <v>500</v>
      </c>
      <c r="C34" s="43" t="s">
        <v>19</v>
      </c>
      <c r="D34" s="44">
        <f t="shared" si="0"/>
        <v>526</v>
      </c>
      <c r="E34" s="44">
        <v>526</v>
      </c>
      <c r="F34" s="44">
        <v>0</v>
      </c>
      <c r="G34" s="42">
        <v>0</v>
      </c>
      <c r="J34" s="10"/>
    </row>
    <row r="35" spans="3:5" ht="12.75">
      <c r="C35" s="8"/>
      <c r="D35" s="14"/>
      <c r="E35" s="41"/>
    </row>
    <row r="38" ht="12.75">
      <c r="C38" s="21"/>
    </row>
    <row r="39" ht="12.75">
      <c r="C39" s="21"/>
    </row>
    <row r="40" ht="12.75">
      <c r="C40" s="21"/>
    </row>
    <row r="41" ht="12.75">
      <c r="C41" s="21"/>
    </row>
    <row r="42" ht="12.75">
      <c r="C42" s="21"/>
    </row>
    <row r="43" ht="12.75">
      <c r="C43" s="21"/>
    </row>
    <row r="44" ht="12.75">
      <c r="C44" s="21"/>
    </row>
    <row r="45" ht="12.75">
      <c r="C45" s="21"/>
    </row>
    <row r="46" ht="12.75">
      <c r="C46" s="21"/>
    </row>
    <row r="47" ht="12.75">
      <c r="C47" s="21"/>
    </row>
    <row r="48" ht="12.75">
      <c r="C48" s="21"/>
    </row>
    <row r="49" ht="12.75">
      <c r="C49" s="21"/>
    </row>
    <row r="50" ht="12.75">
      <c r="C50" s="21"/>
    </row>
    <row r="51" ht="12.75">
      <c r="C51" s="21"/>
    </row>
    <row r="52" ht="12.75">
      <c r="C52" s="21"/>
    </row>
    <row r="53" ht="12.75">
      <c r="C53" s="21"/>
    </row>
    <row r="54" ht="12.75">
      <c r="C54" s="21"/>
    </row>
    <row r="55" ht="12.75">
      <c r="C55" s="21"/>
    </row>
    <row r="56" ht="12.75">
      <c r="C56" s="21"/>
    </row>
    <row r="57" ht="12.75">
      <c r="C57" s="21"/>
    </row>
    <row r="58" ht="12.75">
      <c r="C58" s="21"/>
    </row>
    <row r="59" ht="12.75">
      <c r="C59" s="21"/>
    </row>
    <row r="60" ht="12.75">
      <c r="C60" s="21"/>
    </row>
    <row r="61" ht="12.75">
      <c r="C61" s="21"/>
    </row>
    <row r="62" ht="12.75">
      <c r="C62" s="21"/>
    </row>
    <row r="63" ht="12.75">
      <c r="C63" s="21"/>
    </row>
    <row r="64" ht="12.75">
      <c r="C64" s="21"/>
    </row>
    <row r="65" ht="12.75">
      <c r="C65" s="21"/>
    </row>
    <row r="66" ht="12.75">
      <c r="C66" s="21"/>
    </row>
    <row r="67" ht="12.75">
      <c r="C67" s="21"/>
    </row>
    <row r="68" ht="12.75">
      <c r="C68" s="21"/>
    </row>
    <row r="69" ht="12.75">
      <c r="C69" s="21"/>
    </row>
    <row r="70" ht="12.75">
      <c r="C70" s="21"/>
    </row>
    <row r="71" ht="12.75">
      <c r="C71" s="21"/>
    </row>
    <row r="72" ht="12.75">
      <c r="C72" s="21"/>
    </row>
    <row r="73" ht="12.75">
      <c r="C73" s="21"/>
    </row>
    <row r="74" ht="12.75">
      <c r="C74" s="21"/>
    </row>
    <row r="75" ht="12.75">
      <c r="C75" s="21"/>
    </row>
    <row r="76" ht="12.75">
      <c r="C76" s="21"/>
    </row>
    <row r="77" ht="12.75">
      <c r="C77" s="21"/>
    </row>
    <row r="78" ht="12.75">
      <c r="C78" s="21"/>
    </row>
    <row r="79" ht="12.75">
      <c r="C79" s="21"/>
    </row>
    <row r="80" ht="12.75">
      <c r="C80" s="21"/>
    </row>
    <row r="81" ht="12.75">
      <c r="C81" s="21"/>
    </row>
    <row r="82" ht="12.75">
      <c r="C82" s="21"/>
    </row>
    <row r="83" ht="12.75">
      <c r="C83" s="21"/>
    </row>
    <row r="84" ht="12.75">
      <c r="C84" s="21"/>
    </row>
    <row r="85" ht="12.75">
      <c r="C85" s="21"/>
    </row>
    <row r="86" ht="12.75">
      <c r="C86" s="21"/>
    </row>
    <row r="87" ht="12.75">
      <c r="C87" s="21"/>
    </row>
    <row r="88" ht="12.75">
      <c r="C88" s="21"/>
    </row>
    <row r="89" ht="12.75">
      <c r="C89" s="21"/>
    </row>
    <row r="90" ht="12.75">
      <c r="C90" s="21"/>
    </row>
    <row r="91" ht="12.75">
      <c r="C91" s="21"/>
    </row>
    <row r="92" ht="12.75">
      <c r="C92" s="21"/>
    </row>
    <row r="93" ht="12.75">
      <c r="C93" s="21"/>
    </row>
    <row r="94" ht="12.75">
      <c r="C94" s="21"/>
    </row>
    <row r="95" ht="12.75">
      <c r="C95" s="21"/>
    </row>
    <row r="96" ht="12.75">
      <c r="C96" s="21"/>
    </row>
    <row r="97" ht="12.75">
      <c r="C97" s="21"/>
    </row>
    <row r="98" ht="12.75">
      <c r="C98" s="21"/>
    </row>
    <row r="99" ht="12.75">
      <c r="C99" s="21"/>
    </row>
    <row r="100" ht="12.75">
      <c r="C100" s="21"/>
    </row>
    <row r="101" ht="12.75">
      <c r="C101" s="21"/>
    </row>
    <row r="102" ht="12.75">
      <c r="C102" s="21"/>
    </row>
    <row r="103" ht="12.75">
      <c r="C103" s="21"/>
    </row>
    <row r="104" ht="12.75">
      <c r="C104" s="21"/>
    </row>
    <row r="105" ht="12.75">
      <c r="C105" s="21"/>
    </row>
    <row r="106" ht="12.75">
      <c r="C106" s="21"/>
    </row>
    <row r="107" ht="12.75">
      <c r="C107" s="21"/>
    </row>
    <row r="108" ht="12.75">
      <c r="C108" s="21"/>
    </row>
    <row r="109" ht="12.75">
      <c r="C109" s="21"/>
    </row>
    <row r="110" ht="12.75">
      <c r="C110" s="21"/>
    </row>
    <row r="111" ht="12.75">
      <c r="C111" s="21"/>
    </row>
    <row r="112" ht="12.75">
      <c r="C112" s="21"/>
    </row>
    <row r="113" ht="12.75">
      <c r="C113" s="21"/>
    </row>
    <row r="114" ht="12.75">
      <c r="C114" s="21"/>
    </row>
    <row r="115" ht="12.75">
      <c r="C115" s="21"/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ht="12.75">
      <c r="C127" s="21"/>
    </row>
    <row r="128" ht="12.75">
      <c r="C128" s="21"/>
    </row>
    <row r="129" ht="12.75">
      <c r="C129" s="21"/>
    </row>
    <row r="130" ht="12.75">
      <c r="C130" s="21"/>
    </row>
    <row r="131" ht="12.75">
      <c r="C131" s="21"/>
    </row>
    <row r="132" ht="12.75">
      <c r="C132" s="21"/>
    </row>
    <row r="133" ht="12.75">
      <c r="C133" s="21"/>
    </row>
    <row r="134" ht="12.75">
      <c r="C134" s="21"/>
    </row>
    <row r="135" ht="12.75">
      <c r="C135" s="21"/>
    </row>
    <row r="136" ht="12.75">
      <c r="C136" s="21"/>
    </row>
    <row r="137" ht="12.75">
      <c r="C137" s="21"/>
    </row>
    <row r="138" ht="12.75">
      <c r="C138" s="21"/>
    </row>
    <row r="139" ht="12.75">
      <c r="C139" s="21"/>
    </row>
    <row r="140" ht="12.75">
      <c r="C140" s="21"/>
    </row>
    <row r="141" ht="12.75">
      <c r="C141" s="21"/>
    </row>
    <row r="142" ht="12.75">
      <c r="C142" s="21"/>
    </row>
    <row r="143" ht="12.75">
      <c r="C143" s="21"/>
    </row>
    <row r="144" ht="12.75">
      <c r="C144" s="21"/>
    </row>
    <row r="145" ht="12.75">
      <c r="C145" s="21"/>
    </row>
    <row r="146" ht="12.75">
      <c r="C146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3.625" style="12" customWidth="1"/>
    <col min="2" max="2" width="19.25390625" style="12" bestFit="1" customWidth="1"/>
    <col min="3" max="3" width="18.50390625" style="12" customWidth="1"/>
    <col min="4" max="4" width="6.875" style="15" bestFit="1" customWidth="1"/>
    <col min="5" max="5" width="9.00390625" style="38" bestFit="1" customWidth="1"/>
    <col min="6" max="7" width="8.875" style="15" bestFit="1" customWidth="1"/>
    <col min="8" max="8" width="3.75390625" style="12" customWidth="1"/>
    <col min="9" max="9" width="3.625" style="12" customWidth="1"/>
    <col min="10" max="10" width="26.50390625" style="12" customWidth="1"/>
    <col min="11" max="11" width="21.25390625" style="12" customWidth="1"/>
    <col min="12" max="12" width="8.75390625" style="15" customWidth="1"/>
    <col min="13" max="13" width="8.875" style="12" bestFit="1" customWidth="1"/>
    <col min="14" max="14" width="9.875" style="12" bestFit="1" customWidth="1"/>
    <col min="15" max="16384" width="9.00390625" style="12" customWidth="1"/>
  </cols>
  <sheetData>
    <row r="1" ht="12.75">
      <c r="A1" s="16" t="s">
        <v>46</v>
      </c>
    </row>
    <row r="2" ht="12.75">
      <c r="I2" s="16" t="s">
        <v>98</v>
      </c>
    </row>
    <row r="3" spans="1:14" ht="12.75">
      <c r="A3" s="16" t="s">
        <v>98</v>
      </c>
      <c r="I3" s="16" t="s">
        <v>1</v>
      </c>
      <c r="J3" s="16" t="s">
        <v>3</v>
      </c>
      <c r="K3" s="16" t="s">
        <v>4</v>
      </c>
      <c r="L3" s="14" t="s">
        <v>11</v>
      </c>
      <c r="N3" s="16" t="s">
        <v>6</v>
      </c>
    </row>
    <row r="4" spans="1:14" ht="12.75">
      <c r="A4" s="16" t="s">
        <v>1</v>
      </c>
      <c r="B4" s="16" t="s">
        <v>3</v>
      </c>
      <c r="C4" s="16" t="s">
        <v>4</v>
      </c>
      <c r="D4" s="14" t="s">
        <v>9</v>
      </c>
      <c r="E4" s="39">
        <v>40642</v>
      </c>
      <c r="F4" s="19">
        <v>40684</v>
      </c>
      <c r="G4" s="19">
        <v>40719</v>
      </c>
      <c r="L4" s="19">
        <v>40642</v>
      </c>
      <c r="M4" s="19">
        <v>40684</v>
      </c>
      <c r="N4" s="16" t="s">
        <v>7</v>
      </c>
    </row>
    <row r="5" spans="5:12" ht="12.75">
      <c r="E5" s="15"/>
      <c r="G5" s="44"/>
      <c r="L5" s="12"/>
    </row>
    <row r="6" spans="1:14" ht="12.75">
      <c r="A6" s="12">
        <v>1</v>
      </c>
      <c r="B6" s="12" t="s">
        <v>319</v>
      </c>
      <c r="C6" s="12" t="s">
        <v>45</v>
      </c>
      <c r="D6" s="15">
        <f aca="true" t="shared" si="0" ref="D6:D38">SUM(E6:G6)-MIN(E6:G6)</f>
        <v>3159</v>
      </c>
      <c r="E6" s="15">
        <v>1478</v>
      </c>
      <c r="F6" s="15">
        <v>1577</v>
      </c>
      <c r="G6" s="42">
        <v>1582</v>
      </c>
      <c r="I6" s="12">
        <v>1</v>
      </c>
      <c r="J6" s="12" t="s">
        <v>319</v>
      </c>
      <c r="K6" s="12" t="s">
        <v>45</v>
      </c>
      <c r="L6" s="12" t="s">
        <v>73</v>
      </c>
      <c r="M6" s="12" t="s">
        <v>348</v>
      </c>
      <c r="N6" s="12" t="s">
        <v>73</v>
      </c>
    </row>
    <row r="7" spans="1:14" ht="12.75">
      <c r="A7" s="12">
        <v>2</v>
      </c>
      <c r="B7" s="12" t="s">
        <v>320</v>
      </c>
      <c r="C7" s="12" t="s">
        <v>21</v>
      </c>
      <c r="D7" s="15">
        <f t="shared" si="0"/>
        <v>2836</v>
      </c>
      <c r="E7" s="15">
        <v>1410</v>
      </c>
      <c r="F7" s="15">
        <v>1334</v>
      </c>
      <c r="G7" s="42">
        <v>1426</v>
      </c>
      <c r="I7" s="12">
        <v>2</v>
      </c>
      <c r="J7" s="12" t="s">
        <v>324</v>
      </c>
      <c r="K7" s="12" t="s">
        <v>19</v>
      </c>
      <c r="L7" s="12" t="s">
        <v>74</v>
      </c>
      <c r="M7" s="12" t="s">
        <v>349</v>
      </c>
      <c r="N7" s="12" t="s">
        <v>349</v>
      </c>
    </row>
    <row r="8" spans="1:14" ht="12.75">
      <c r="A8" s="12">
        <v>3</v>
      </c>
      <c r="B8" s="12" t="s">
        <v>321</v>
      </c>
      <c r="C8" s="12" t="s">
        <v>19</v>
      </c>
      <c r="D8" s="15">
        <f t="shared" si="0"/>
        <v>2571</v>
      </c>
      <c r="E8" s="15">
        <v>1230</v>
      </c>
      <c r="F8" s="15">
        <v>1285</v>
      </c>
      <c r="G8" s="42">
        <v>1286</v>
      </c>
      <c r="I8" s="12">
        <v>3</v>
      </c>
      <c r="J8" s="12" t="s">
        <v>323</v>
      </c>
      <c r="K8" s="12" t="s">
        <v>19</v>
      </c>
      <c r="L8" s="12" t="s">
        <v>75</v>
      </c>
      <c r="M8" s="12" t="s">
        <v>359</v>
      </c>
      <c r="N8" s="12" t="s">
        <v>359</v>
      </c>
    </row>
    <row r="9" spans="1:14" ht="12.75">
      <c r="A9" s="12">
        <v>4</v>
      </c>
      <c r="B9" s="12" t="s">
        <v>344</v>
      </c>
      <c r="C9" s="12" t="s">
        <v>19</v>
      </c>
      <c r="D9" s="15">
        <f t="shared" si="0"/>
        <v>2539</v>
      </c>
      <c r="E9" s="15">
        <v>1222</v>
      </c>
      <c r="F9" s="15">
        <v>0</v>
      </c>
      <c r="G9" s="42">
        <v>1317</v>
      </c>
      <c r="I9" s="12">
        <v>4</v>
      </c>
      <c r="J9" s="12" t="s">
        <v>328</v>
      </c>
      <c r="K9" s="12" t="s">
        <v>19</v>
      </c>
      <c r="L9" s="12" t="s">
        <v>78</v>
      </c>
      <c r="M9" s="12" t="s">
        <v>360</v>
      </c>
      <c r="N9" s="12" t="s">
        <v>360</v>
      </c>
    </row>
    <row r="10" spans="1:14" ht="12.75">
      <c r="A10" s="12">
        <v>5</v>
      </c>
      <c r="B10" s="12" t="s">
        <v>326</v>
      </c>
      <c r="C10" s="12" t="s">
        <v>19</v>
      </c>
      <c r="D10" s="15">
        <f t="shared" si="0"/>
        <v>2450</v>
      </c>
      <c r="E10" s="15">
        <v>1092</v>
      </c>
      <c r="F10" s="15">
        <v>1237</v>
      </c>
      <c r="G10" s="42">
        <v>1213</v>
      </c>
      <c r="I10" s="12">
        <v>5</v>
      </c>
      <c r="J10" s="12" t="s">
        <v>342</v>
      </c>
      <c r="K10" s="12" t="s">
        <v>21</v>
      </c>
      <c r="L10" s="12" t="s">
        <v>76</v>
      </c>
      <c r="M10" s="12" t="s">
        <v>361</v>
      </c>
      <c r="N10" s="12" t="s">
        <v>76</v>
      </c>
    </row>
    <row r="11" spans="1:14" ht="12.75">
      <c r="A11" s="12">
        <v>6</v>
      </c>
      <c r="B11" s="12" t="s">
        <v>322</v>
      </c>
      <c r="C11" s="12" t="s">
        <v>72</v>
      </c>
      <c r="D11" s="15">
        <f t="shared" si="0"/>
        <v>2372</v>
      </c>
      <c r="E11" s="15">
        <v>1193</v>
      </c>
      <c r="F11" s="15">
        <v>1179</v>
      </c>
      <c r="G11" s="42">
        <v>1178</v>
      </c>
      <c r="I11" s="12">
        <v>6</v>
      </c>
      <c r="J11" s="12" t="s">
        <v>322</v>
      </c>
      <c r="K11" s="12" t="s">
        <v>72</v>
      </c>
      <c r="L11" s="12" t="s">
        <v>77</v>
      </c>
      <c r="M11" s="12" t="s">
        <v>353</v>
      </c>
      <c r="N11" s="12" t="s">
        <v>77</v>
      </c>
    </row>
    <row r="12" spans="1:14" ht="12.75">
      <c r="A12" s="12">
        <v>7</v>
      </c>
      <c r="B12" s="12" t="s">
        <v>323</v>
      </c>
      <c r="C12" s="12" t="s">
        <v>19</v>
      </c>
      <c r="D12" s="15">
        <f t="shared" si="0"/>
        <v>2360</v>
      </c>
      <c r="E12" s="15">
        <v>1128</v>
      </c>
      <c r="F12" s="15">
        <v>1232</v>
      </c>
      <c r="G12" s="42">
        <v>1127</v>
      </c>
      <c r="I12" s="12">
        <v>7</v>
      </c>
      <c r="J12" s="12" t="s">
        <v>321</v>
      </c>
      <c r="K12" s="12" t="s">
        <v>19</v>
      </c>
      <c r="L12" s="12" t="s">
        <v>79</v>
      </c>
      <c r="M12" s="12" t="s">
        <v>350</v>
      </c>
      <c r="N12" s="12" t="s">
        <v>350</v>
      </c>
    </row>
    <row r="13" spans="1:14" ht="12.75">
      <c r="A13" s="12">
        <v>8</v>
      </c>
      <c r="B13" s="12" t="s">
        <v>324</v>
      </c>
      <c r="C13" s="12" t="s">
        <v>19</v>
      </c>
      <c r="D13" s="15">
        <f t="shared" si="0"/>
        <v>2351</v>
      </c>
      <c r="E13" s="15">
        <v>1184</v>
      </c>
      <c r="F13" s="15">
        <v>1167</v>
      </c>
      <c r="G13" s="42">
        <v>0</v>
      </c>
      <c r="I13" s="12">
        <v>8</v>
      </c>
      <c r="J13" s="12" t="s">
        <v>326</v>
      </c>
      <c r="K13" s="12" t="s">
        <v>19</v>
      </c>
      <c r="L13" s="12" t="s">
        <v>80</v>
      </c>
      <c r="M13" s="12" t="s">
        <v>351</v>
      </c>
      <c r="N13" s="12" t="s">
        <v>351</v>
      </c>
    </row>
    <row r="14" spans="1:14" ht="12.75">
      <c r="A14" s="12">
        <v>9</v>
      </c>
      <c r="B14" s="12" t="s">
        <v>325</v>
      </c>
      <c r="C14" s="12" t="s">
        <v>21</v>
      </c>
      <c r="D14" s="15">
        <f t="shared" si="0"/>
        <v>2345</v>
      </c>
      <c r="E14" s="15">
        <v>1208</v>
      </c>
      <c r="F14" s="15">
        <v>1137</v>
      </c>
      <c r="G14" s="42">
        <v>1056</v>
      </c>
      <c r="I14" s="12">
        <v>9</v>
      </c>
      <c r="J14" s="12" t="s">
        <v>316</v>
      </c>
      <c r="K14" s="12" t="s">
        <v>20</v>
      </c>
      <c r="L14" s="12"/>
      <c r="M14" s="12" t="s">
        <v>352</v>
      </c>
      <c r="N14" s="12" t="s">
        <v>352</v>
      </c>
    </row>
    <row r="15" spans="1:14" ht="12.75">
      <c r="A15" s="12">
        <v>10</v>
      </c>
      <c r="B15" s="12" t="s">
        <v>327</v>
      </c>
      <c r="C15" s="12" t="s">
        <v>19</v>
      </c>
      <c r="D15" s="15">
        <f t="shared" si="0"/>
        <v>2317</v>
      </c>
      <c r="E15" s="15">
        <v>1132</v>
      </c>
      <c r="F15" s="15">
        <v>1185</v>
      </c>
      <c r="G15" s="42">
        <v>1018</v>
      </c>
      <c r="I15" s="12">
        <v>10</v>
      </c>
      <c r="J15" s="12" t="s">
        <v>337</v>
      </c>
      <c r="K15" s="12" t="s">
        <v>45</v>
      </c>
      <c r="L15" s="12" t="s">
        <v>85</v>
      </c>
      <c r="M15" s="12" t="s">
        <v>362</v>
      </c>
      <c r="N15" s="12" t="s">
        <v>362</v>
      </c>
    </row>
    <row r="16" spans="1:14" ht="12.75">
      <c r="A16" s="12">
        <v>11</v>
      </c>
      <c r="B16" s="12" t="s">
        <v>315</v>
      </c>
      <c r="C16" s="12" t="s">
        <v>72</v>
      </c>
      <c r="D16" s="15">
        <f t="shared" si="0"/>
        <v>2311</v>
      </c>
      <c r="E16" s="15">
        <v>0</v>
      </c>
      <c r="F16" s="15">
        <v>1209</v>
      </c>
      <c r="G16" s="42">
        <v>1102</v>
      </c>
      <c r="I16" s="12">
        <v>11</v>
      </c>
      <c r="J16" s="12" t="s">
        <v>327</v>
      </c>
      <c r="K16" s="12" t="s">
        <v>19</v>
      </c>
      <c r="L16" s="12" t="s">
        <v>84</v>
      </c>
      <c r="M16" s="12" t="s">
        <v>272</v>
      </c>
      <c r="N16" s="12" t="s">
        <v>272</v>
      </c>
    </row>
    <row r="17" spans="1:14" ht="12.75">
      <c r="A17" s="12">
        <v>12</v>
      </c>
      <c r="B17" s="12" t="s">
        <v>330</v>
      </c>
      <c r="C17" s="12" t="s">
        <v>19</v>
      </c>
      <c r="D17" s="15">
        <f t="shared" si="0"/>
        <v>2299</v>
      </c>
      <c r="E17" s="15">
        <v>990</v>
      </c>
      <c r="F17" s="15">
        <v>1177</v>
      </c>
      <c r="G17" s="42">
        <v>1122</v>
      </c>
      <c r="I17" s="12">
        <v>12</v>
      </c>
      <c r="J17" s="12" t="s">
        <v>329</v>
      </c>
      <c r="K17" s="12" t="s">
        <v>19</v>
      </c>
      <c r="L17" s="12" t="s">
        <v>83</v>
      </c>
      <c r="M17" s="12" t="s">
        <v>363</v>
      </c>
      <c r="N17" s="12" t="s">
        <v>363</v>
      </c>
    </row>
    <row r="18" spans="1:14" ht="12.75">
      <c r="A18" s="12">
        <v>13</v>
      </c>
      <c r="B18" s="12" t="s">
        <v>328</v>
      </c>
      <c r="C18" s="12" t="s">
        <v>19</v>
      </c>
      <c r="D18" s="15">
        <f t="shared" si="0"/>
        <v>2297</v>
      </c>
      <c r="E18" s="15">
        <v>1135</v>
      </c>
      <c r="F18" s="15">
        <v>1162</v>
      </c>
      <c r="G18" s="42">
        <v>1134</v>
      </c>
      <c r="I18" s="12">
        <v>13</v>
      </c>
      <c r="J18" s="12" t="s">
        <v>325</v>
      </c>
      <c r="K18" s="12" t="s">
        <v>21</v>
      </c>
      <c r="L18" s="12" t="s">
        <v>81</v>
      </c>
      <c r="M18" s="12" t="s">
        <v>366</v>
      </c>
      <c r="N18" s="12" t="s">
        <v>81</v>
      </c>
    </row>
    <row r="19" spans="1:14" ht="12.75">
      <c r="A19" s="12">
        <v>14</v>
      </c>
      <c r="B19" s="12" t="s">
        <v>329</v>
      </c>
      <c r="C19" s="12" t="s">
        <v>19</v>
      </c>
      <c r="D19" s="15">
        <f t="shared" si="0"/>
        <v>2238</v>
      </c>
      <c r="E19" s="15">
        <v>1128</v>
      </c>
      <c r="F19" s="15">
        <v>1110</v>
      </c>
      <c r="G19" s="42">
        <v>1096</v>
      </c>
      <c r="I19" s="12">
        <v>14</v>
      </c>
      <c r="J19" s="12" t="s">
        <v>344</v>
      </c>
      <c r="K19" s="12" t="s">
        <v>19</v>
      </c>
      <c r="L19" s="12" t="s">
        <v>82</v>
      </c>
      <c r="N19" s="12" t="s">
        <v>82</v>
      </c>
    </row>
    <row r="20" spans="1:14" ht="12.75">
      <c r="A20" s="12">
        <v>15</v>
      </c>
      <c r="B20" s="12" t="s">
        <v>337</v>
      </c>
      <c r="C20" s="12" t="s">
        <v>45</v>
      </c>
      <c r="D20" s="15">
        <f t="shared" si="0"/>
        <v>2056</v>
      </c>
      <c r="E20" s="15">
        <v>1011</v>
      </c>
      <c r="F20" s="15">
        <v>786</v>
      </c>
      <c r="G20" s="42">
        <v>1045</v>
      </c>
      <c r="I20" s="12">
        <v>15</v>
      </c>
      <c r="J20" s="12" t="s">
        <v>315</v>
      </c>
      <c r="K20" s="12" t="s">
        <v>72</v>
      </c>
      <c r="L20" s="12"/>
      <c r="M20" s="12" t="s">
        <v>364</v>
      </c>
      <c r="N20" s="12" t="s">
        <v>364</v>
      </c>
    </row>
    <row r="21" spans="1:14" ht="12.75">
      <c r="A21" s="12">
        <v>16</v>
      </c>
      <c r="B21" s="12" t="s">
        <v>333</v>
      </c>
      <c r="C21" s="12" t="s">
        <v>21</v>
      </c>
      <c r="D21" s="15">
        <f t="shared" si="0"/>
        <v>2042</v>
      </c>
      <c r="E21" s="15">
        <v>882</v>
      </c>
      <c r="F21" s="15">
        <v>1060</v>
      </c>
      <c r="G21" s="42">
        <v>982</v>
      </c>
      <c r="I21" s="12">
        <v>16</v>
      </c>
      <c r="J21" s="12" t="s">
        <v>331</v>
      </c>
      <c r="K21" s="12" t="s">
        <v>20</v>
      </c>
      <c r="L21" s="12"/>
      <c r="M21" s="12" t="s">
        <v>365</v>
      </c>
      <c r="N21" s="12" t="s">
        <v>365</v>
      </c>
    </row>
    <row r="22" spans="1:14" ht="12.75">
      <c r="A22" s="12">
        <v>17</v>
      </c>
      <c r="B22" s="12" t="s">
        <v>331</v>
      </c>
      <c r="C22" s="12" t="s">
        <v>20</v>
      </c>
      <c r="D22" s="15">
        <f t="shared" si="0"/>
        <v>2025</v>
      </c>
      <c r="E22" s="15">
        <v>1012</v>
      </c>
      <c r="F22" s="15">
        <v>1013</v>
      </c>
      <c r="G22" s="42">
        <v>857</v>
      </c>
      <c r="I22" s="12">
        <v>17</v>
      </c>
      <c r="J22" s="12" t="s">
        <v>338</v>
      </c>
      <c r="K22" s="12" t="s">
        <v>20</v>
      </c>
      <c r="L22" s="12" t="s">
        <v>86</v>
      </c>
      <c r="M22" s="12" t="s">
        <v>367</v>
      </c>
      <c r="N22" s="12" t="s">
        <v>86</v>
      </c>
    </row>
    <row r="23" spans="1:14" ht="12.75">
      <c r="A23" s="12">
        <v>18</v>
      </c>
      <c r="B23" s="12" t="s">
        <v>332</v>
      </c>
      <c r="C23" s="12" t="s">
        <v>19</v>
      </c>
      <c r="D23" s="15">
        <f t="shared" si="0"/>
        <v>2017</v>
      </c>
      <c r="E23" s="15">
        <v>985</v>
      </c>
      <c r="F23" s="15">
        <v>1032</v>
      </c>
      <c r="G23" s="42">
        <v>912</v>
      </c>
      <c r="I23" s="12">
        <v>18</v>
      </c>
      <c r="J23" s="12" t="s">
        <v>339</v>
      </c>
      <c r="K23" s="12" t="s">
        <v>19</v>
      </c>
      <c r="L23" s="12" t="s">
        <v>42</v>
      </c>
      <c r="M23" s="12" t="s">
        <v>354</v>
      </c>
      <c r="N23" s="12" t="s">
        <v>354</v>
      </c>
    </row>
    <row r="24" spans="1:14" ht="12.75">
      <c r="A24" s="12">
        <v>19</v>
      </c>
      <c r="B24" s="12" t="s">
        <v>335</v>
      </c>
      <c r="C24" s="12" t="s">
        <v>19</v>
      </c>
      <c r="D24" s="15">
        <f t="shared" si="0"/>
        <v>1941</v>
      </c>
      <c r="E24" s="15">
        <v>904</v>
      </c>
      <c r="F24" s="15">
        <v>940</v>
      </c>
      <c r="G24" s="42">
        <v>1001</v>
      </c>
      <c r="I24" s="12">
        <v>19</v>
      </c>
      <c r="J24" s="12" t="s">
        <v>330</v>
      </c>
      <c r="K24" s="12" t="s">
        <v>19</v>
      </c>
      <c r="L24" s="12" t="s">
        <v>90</v>
      </c>
      <c r="M24" s="12" t="s">
        <v>355</v>
      </c>
      <c r="N24" s="12" t="s">
        <v>355</v>
      </c>
    </row>
    <row r="25" spans="1:14" ht="12.75">
      <c r="A25" s="12">
        <v>20</v>
      </c>
      <c r="B25" s="12" t="s">
        <v>346</v>
      </c>
      <c r="C25" s="12" t="s">
        <v>19</v>
      </c>
      <c r="D25" s="15">
        <f t="shared" si="0"/>
        <v>1867</v>
      </c>
      <c r="E25" s="15">
        <v>915</v>
      </c>
      <c r="F25" s="15">
        <v>0</v>
      </c>
      <c r="G25" s="42">
        <v>952</v>
      </c>
      <c r="I25" s="12">
        <v>20</v>
      </c>
      <c r="J25" s="12" t="s">
        <v>336</v>
      </c>
      <c r="K25" s="12" t="s">
        <v>19</v>
      </c>
      <c r="L25" s="12" t="s">
        <v>87</v>
      </c>
      <c r="N25" s="12" t="s">
        <v>87</v>
      </c>
    </row>
    <row r="26" spans="1:14" ht="12.75">
      <c r="A26" s="12">
        <v>21</v>
      </c>
      <c r="B26" s="12" t="s">
        <v>334</v>
      </c>
      <c r="C26" s="12" t="s">
        <v>19</v>
      </c>
      <c r="D26" s="15">
        <f t="shared" si="0"/>
        <v>1865</v>
      </c>
      <c r="E26" s="15">
        <v>943</v>
      </c>
      <c r="F26" s="15">
        <v>918</v>
      </c>
      <c r="G26" s="42">
        <v>922</v>
      </c>
      <c r="I26" s="12">
        <v>21</v>
      </c>
      <c r="J26" s="12" t="s">
        <v>347</v>
      </c>
      <c r="K26" s="12" t="s">
        <v>19</v>
      </c>
      <c r="L26" s="12" t="s">
        <v>88</v>
      </c>
      <c r="N26" s="12" t="s">
        <v>88</v>
      </c>
    </row>
    <row r="27" spans="1:14" ht="12.75">
      <c r="A27" s="12">
        <v>22</v>
      </c>
      <c r="B27" s="12" t="s">
        <v>317</v>
      </c>
      <c r="C27" s="12" t="s">
        <v>19</v>
      </c>
      <c r="D27" s="15">
        <f t="shared" si="0"/>
        <v>1849</v>
      </c>
      <c r="E27" s="15">
        <v>0</v>
      </c>
      <c r="F27" s="15">
        <v>984</v>
      </c>
      <c r="G27" s="42">
        <v>865</v>
      </c>
      <c r="I27" s="12">
        <v>22</v>
      </c>
      <c r="J27" s="12" t="s">
        <v>340</v>
      </c>
      <c r="K27" s="12" t="s">
        <v>20</v>
      </c>
      <c r="L27" s="12" t="s">
        <v>93</v>
      </c>
      <c r="M27" s="12" t="s">
        <v>288</v>
      </c>
      <c r="N27" s="12" t="s">
        <v>288</v>
      </c>
    </row>
    <row r="28" spans="1:14" ht="12.75">
      <c r="A28" s="12">
        <v>23</v>
      </c>
      <c r="B28" s="12" t="s">
        <v>336</v>
      </c>
      <c r="C28" s="12" t="s">
        <v>19</v>
      </c>
      <c r="D28" s="15">
        <f t="shared" si="0"/>
        <v>1835</v>
      </c>
      <c r="E28" s="15">
        <v>935</v>
      </c>
      <c r="F28" s="15">
        <v>900</v>
      </c>
      <c r="G28" s="42">
        <v>849</v>
      </c>
      <c r="I28" s="12">
        <v>23</v>
      </c>
      <c r="J28" s="12" t="s">
        <v>343</v>
      </c>
      <c r="K28" s="12" t="s">
        <v>45</v>
      </c>
      <c r="L28" s="12" t="s">
        <v>89</v>
      </c>
      <c r="M28" s="12" t="s">
        <v>370</v>
      </c>
      <c r="N28" s="12" t="s">
        <v>89</v>
      </c>
    </row>
    <row r="29" spans="1:14" ht="12.75">
      <c r="A29" s="12">
        <v>24</v>
      </c>
      <c r="B29" s="12" t="s">
        <v>342</v>
      </c>
      <c r="C29" s="12" t="s">
        <v>21</v>
      </c>
      <c r="D29" s="15">
        <f t="shared" si="0"/>
        <v>1818</v>
      </c>
      <c r="E29" s="15">
        <v>947</v>
      </c>
      <c r="F29" s="15">
        <v>565</v>
      </c>
      <c r="G29" s="42">
        <v>871</v>
      </c>
      <c r="I29" s="12">
        <v>24</v>
      </c>
      <c r="J29" s="12" t="s">
        <v>335</v>
      </c>
      <c r="K29" s="12" t="s">
        <v>19</v>
      </c>
      <c r="L29" s="12" t="s">
        <v>91</v>
      </c>
      <c r="M29" s="12" t="s">
        <v>368</v>
      </c>
      <c r="N29" s="12" t="s">
        <v>368</v>
      </c>
    </row>
    <row r="30" spans="1:14" ht="12.75">
      <c r="A30" s="12">
        <v>25</v>
      </c>
      <c r="B30" s="12" t="s">
        <v>338</v>
      </c>
      <c r="C30" s="12" t="s">
        <v>20</v>
      </c>
      <c r="D30" s="15">
        <f t="shared" si="0"/>
        <v>1790</v>
      </c>
      <c r="E30" s="15">
        <v>802</v>
      </c>
      <c r="F30" s="15">
        <v>988</v>
      </c>
      <c r="G30" s="42">
        <v>802</v>
      </c>
      <c r="I30" s="12">
        <v>25</v>
      </c>
      <c r="J30" s="12" t="s">
        <v>332</v>
      </c>
      <c r="K30" s="12" t="s">
        <v>19</v>
      </c>
      <c r="L30" s="12" t="s">
        <v>92</v>
      </c>
      <c r="M30" s="12" t="s">
        <v>369</v>
      </c>
      <c r="N30" s="12" t="s">
        <v>369</v>
      </c>
    </row>
    <row r="31" spans="1:14" ht="12.75">
      <c r="A31" s="12">
        <v>26</v>
      </c>
      <c r="B31" s="12" t="s">
        <v>340</v>
      </c>
      <c r="C31" s="12" t="s">
        <v>20</v>
      </c>
      <c r="D31" s="15">
        <f t="shared" si="0"/>
        <v>1667</v>
      </c>
      <c r="E31" s="15">
        <v>757</v>
      </c>
      <c r="F31" s="15">
        <v>832</v>
      </c>
      <c r="G31" s="42">
        <v>835</v>
      </c>
      <c r="I31" s="12">
        <v>26</v>
      </c>
      <c r="J31" s="12" t="s">
        <v>334</v>
      </c>
      <c r="K31" s="12" t="s">
        <v>19</v>
      </c>
      <c r="L31" s="12"/>
      <c r="M31" s="12" t="s">
        <v>356</v>
      </c>
      <c r="N31" s="12" t="s">
        <v>356</v>
      </c>
    </row>
    <row r="32" spans="1:14" ht="12.75">
      <c r="A32" s="12">
        <v>27</v>
      </c>
      <c r="B32" s="12" t="s">
        <v>339</v>
      </c>
      <c r="C32" s="12" t="s">
        <v>19</v>
      </c>
      <c r="D32" s="15">
        <f t="shared" si="0"/>
        <v>1661</v>
      </c>
      <c r="E32" s="15">
        <v>770</v>
      </c>
      <c r="F32" s="15">
        <v>845</v>
      </c>
      <c r="G32" s="42">
        <v>816</v>
      </c>
      <c r="I32" s="12">
        <v>27</v>
      </c>
      <c r="J32" s="12" t="s">
        <v>317</v>
      </c>
      <c r="K32" s="12" t="s">
        <v>19</v>
      </c>
      <c r="L32" s="12"/>
      <c r="M32" s="12" t="s">
        <v>357</v>
      </c>
      <c r="N32" s="12" t="s">
        <v>357</v>
      </c>
    </row>
    <row r="33" spans="1:14" ht="12.75">
      <c r="A33" s="12">
        <v>28</v>
      </c>
      <c r="B33" s="12" t="s">
        <v>341</v>
      </c>
      <c r="C33" s="12" t="s">
        <v>19</v>
      </c>
      <c r="D33" s="15">
        <f t="shared" si="0"/>
        <v>1562</v>
      </c>
      <c r="E33" s="15">
        <v>690</v>
      </c>
      <c r="F33" s="15">
        <v>872</v>
      </c>
      <c r="G33" s="42">
        <v>0</v>
      </c>
      <c r="I33" s="12">
        <v>28</v>
      </c>
      <c r="J33" s="12" t="s">
        <v>341</v>
      </c>
      <c r="K33" s="12" t="s">
        <v>19</v>
      </c>
      <c r="L33" s="12" t="s">
        <v>94</v>
      </c>
      <c r="M33" s="12" t="s">
        <v>371</v>
      </c>
      <c r="N33" s="12" t="s">
        <v>94</v>
      </c>
    </row>
    <row r="34" spans="1:14" ht="12.75">
      <c r="A34" s="12">
        <v>29</v>
      </c>
      <c r="B34" s="12" t="s">
        <v>343</v>
      </c>
      <c r="C34" s="12" t="s">
        <v>45</v>
      </c>
      <c r="D34" s="15">
        <f t="shared" si="0"/>
        <v>1319</v>
      </c>
      <c r="E34" s="15">
        <v>631</v>
      </c>
      <c r="F34" s="15">
        <v>688</v>
      </c>
      <c r="G34" s="42">
        <v>523</v>
      </c>
      <c r="I34" s="12">
        <v>29</v>
      </c>
      <c r="J34" s="12" t="s">
        <v>333</v>
      </c>
      <c r="K34" s="12" t="s">
        <v>21</v>
      </c>
      <c r="L34" s="12" t="s">
        <v>95</v>
      </c>
      <c r="N34" s="12" t="s">
        <v>95</v>
      </c>
    </row>
    <row r="35" spans="1:14" ht="12.75">
      <c r="A35" s="12">
        <v>30</v>
      </c>
      <c r="B35" s="12" t="s">
        <v>316</v>
      </c>
      <c r="C35" s="12" t="s">
        <v>20</v>
      </c>
      <c r="D35" s="15">
        <f t="shared" si="0"/>
        <v>1032</v>
      </c>
      <c r="E35" s="15">
        <v>0</v>
      </c>
      <c r="F35" s="15">
        <v>1032</v>
      </c>
      <c r="G35" s="42">
        <v>0</v>
      </c>
      <c r="I35" s="12">
        <v>30</v>
      </c>
      <c r="J35" s="12" t="s">
        <v>345</v>
      </c>
      <c r="K35" s="12" t="s">
        <v>21</v>
      </c>
      <c r="L35" s="12" t="s">
        <v>96</v>
      </c>
      <c r="N35" s="12" t="s">
        <v>96</v>
      </c>
    </row>
    <row r="36" spans="1:14" ht="12.75">
      <c r="A36" s="12">
        <v>31</v>
      </c>
      <c r="B36" s="12" t="s">
        <v>345</v>
      </c>
      <c r="C36" s="12" t="s">
        <v>21</v>
      </c>
      <c r="D36" s="15">
        <f t="shared" si="0"/>
        <v>1007</v>
      </c>
      <c r="E36" s="15">
        <v>558</v>
      </c>
      <c r="F36" s="15">
        <v>449</v>
      </c>
      <c r="G36" s="42">
        <v>395</v>
      </c>
      <c r="I36" s="12">
        <v>31</v>
      </c>
      <c r="J36" s="12" t="s">
        <v>318</v>
      </c>
      <c r="K36" s="12" t="s">
        <v>45</v>
      </c>
      <c r="L36" s="12"/>
      <c r="M36" s="12" t="s">
        <v>358</v>
      </c>
      <c r="N36" s="12" t="s">
        <v>358</v>
      </c>
    </row>
    <row r="37" spans="1:14" ht="12.75">
      <c r="A37" s="12">
        <v>32</v>
      </c>
      <c r="B37" s="12" t="s">
        <v>347</v>
      </c>
      <c r="C37" s="12" t="s">
        <v>19</v>
      </c>
      <c r="D37" s="15">
        <f t="shared" si="0"/>
        <v>743</v>
      </c>
      <c r="E37" s="15">
        <v>743</v>
      </c>
      <c r="F37" s="15">
        <v>0</v>
      </c>
      <c r="G37" s="42">
        <v>0</v>
      </c>
      <c r="I37" s="12">
        <v>32</v>
      </c>
      <c r="J37" s="12" t="s">
        <v>346</v>
      </c>
      <c r="K37" s="12" t="s">
        <v>19</v>
      </c>
      <c r="L37" s="12" t="s">
        <v>97</v>
      </c>
      <c r="N37" s="12" t="s">
        <v>97</v>
      </c>
    </row>
    <row r="38" spans="1:12" ht="12.75">
      <c r="A38" s="12">
        <v>33</v>
      </c>
      <c r="B38" s="12" t="s">
        <v>318</v>
      </c>
      <c r="C38" s="12" t="s">
        <v>45</v>
      </c>
      <c r="D38" s="15">
        <f t="shared" si="0"/>
        <v>664</v>
      </c>
      <c r="E38" s="15">
        <v>0</v>
      </c>
      <c r="F38" s="15">
        <v>285</v>
      </c>
      <c r="G38" s="42">
        <v>379</v>
      </c>
      <c r="L38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3">
      <selection activeCell="G26" sqref="G26"/>
    </sheetView>
  </sheetViews>
  <sheetFormatPr defaultColWidth="9.00390625" defaultRowHeight="12.75"/>
  <cols>
    <col min="1" max="1" width="3.625" style="12" customWidth="1"/>
    <col min="2" max="2" width="29.50390625" style="12" customWidth="1"/>
    <col min="3" max="3" width="20.125" style="12" customWidth="1"/>
    <col min="4" max="4" width="6.875" style="15" bestFit="1" customWidth="1"/>
    <col min="5" max="7" width="8.875" style="15" bestFit="1" customWidth="1"/>
    <col min="8" max="8" width="4.125" style="12" customWidth="1"/>
    <col min="9" max="9" width="3.625" style="12" customWidth="1"/>
    <col min="10" max="10" width="28.50390625" style="12" customWidth="1"/>
    <col min="11" max="11" width="11.875" style="12" bestFit="1" customWidth="1"/>
    <col min="12" max="12" width="8.875" style="15" customWidth="1"/>
    <col min="13" max="13" width="8.875" style="15" bestFit="1" customWidth="1"/>
    <col min="14" max="14" width="9.875" style="15" bestFit="1" customWidth="1"/>
    <col min="15" max="16384" width="9.00390625" style="12" customWidth="1"/>
  </cols>
  <sheetData>
    <row r="1" ht="12.75">
      <c r="A1" s="16" t="s">
        <v>46</v>
      </c>
    </row>
    <row r="2" ht="12.75">
      <c r="I2" s="16" t="s">
        <v>122</v>
      </c>
    </row>
    <row r="3" spans="1:14" ht="12.75">
      <c r="A3" s="16" t="s">
        <v>122</v>
      </c>
      <c r="I3" s="16" t="s">
        <v>1</v>
      </c>
      <c r="J3" s="16" t="s">
        <v>3</v>
      </c>
      <c r="K3" s="16" t="s">
        <v>4</v>
      </c>
      <c r="L3" s="14" t="s">
        <v>12</v>
      </c>
      <c r="N3" s="14" t="s">
        <v>6</v>
      </c>
    </row>
    <row r="4" spans="1:14" ht="12.75">
      <c r="A4" s="16" t="s">
        <v>1</v>
      </c>
      <c r="B4" s="16" t="s">
        <v>3</v>
      </c>
      <c r="C4" s="16" t="s">
        <v>4</v>
      </c>
      <c r="D4" s="14" t="s">
        <v>9</v>
      </c>
      <c r="E4" s="19">
        <v>40642</v>
      </c>
      <c r="F4" s="19">
        <v>40684</v>
      </c>
      <c r="G4" s="19">
        <v>40719</v>
      </c>
      <c r="L4" s="19">
        <v>40642</v>
      </c>
      <c r="M4" s="19">
        <v>40684</v>
      </c>
      <c r="N4" s="14" t="s">
        <v>7</v>
      </c>
    </row>
    <row r="5" spans="12:14" ht="12.75">
      <c r="L5" s="12"/>
      <c r="M5" s="12"/>
      <c r="N5" s="12"/>
    </row>
    <row r="6" spans="1:14" ht="12.75">
      <c r="A6" s="12">
        <v>1</v>
      </c>
      <c r="B6" s="43" t="s">
        <v>372</v>
      </c>
      <c r="C6" s="43" t="s">
        <v>19</v>
      </c>
      <c r="D6" s="44">
        <f aca="true" t="shared" si="0" ref="D6:D41">SUM(E6:G6)-MIN(E6:G6)</f>
        <v>2912</v>
      </c>
      <c r="E6" s="44">
        <v>1446</v>
      </c>
      <c r="F6" s="44">
        <v>1446</v>
      </c>
      <c r="G6" s="42">
        <v>1466</v>
      </c>
      <c r="I6" s="12">
        <v>1</v>
      </c>
      <c r="J6" s="12" t="s">
        <v>372</v>
      </c>
      <c r="K6" s="12" t="s">
        <v>19</v>
      </c>
      <c r="L6" s="12" t="s">
        <v>100</v>
      </c>
      <c r="M6" s="12" t="s">
        <v>407</v>
      </c>
      <c r="N6" s="12" t="s">
        <v>407</v>
      </c>
    </row>
    <row r="7" spans="1:14" ht="12.75">
      <c r="A7" s="12">
        <v>2</v>
      </c>
      <c r="B7" s="43" t="s">
        <v>374</v>
      </c>
      <c r="C7" s="43" t="s">
        <v>19</v>
      </c>
      <c r="D7" s="44">
        <f t="shared" si="0"/>
        <v>2647</v>
      </c>
      <c r="E7" s="44">
        <v>1234</v>
      </c>
      <c r="F7" s="44">
        <v>1375</v>
      </c>
      <c r="G7" s="42">
        <v>1272</v>
      </c>
      <c r="I7" s="12">
        <v>2</v>
      </c>
      <c r="J7" s="12" t="s">
        <v>399</v>
      </c>
      <c r="K7" s="12" t="s">
        <v>20</v>
      </c>
      <c r="L7" s="12"/>
      <c r="M7" s="12" t="s">
        <v>408</v>
      </c>
      <c r="N7" s="12" t="s">
        <v>408</v>
      </c>
    </row>
    <row r="8" spans="1:14" ht="12.75">
      <c r="A8" s="12">
        <v>3</v>
      </c>
      <c r="B8" s="43" t="s">
        <v>399</v>
      </c>
      <c r="C8" s="43" t="s">
        <v>20</v>
      </c>
      <c r="D8" s="44">
        <f t="shared" si="0"/>
        <v>2628</v>
      </c>
      <c r="E8" s="44">
        <v>0</v>
      </c>
      <c r="F8" s="44">
        <v>1346</v>
      </c>
      <c r="G8" s="42">
        <v>1282</v>
      </c>
      <c r="I8" s="12">
        <v>3</v>
      </c>
      <c r="J8" s="12" t="s">
        <v>374</v>
      </c>
      <c r="K8" s="12" t="s">
        <v>19</v>
      </c>
      <c r="L8" s="12" t="s">
        <v>99</v>
      </c>
      <c r="M8" s="12" t="s">
        <v>409</v>
      </c>
      <c r="N8" s="12" t="s">
        <v>99</v>
      </c>
    </row>
    <row r="9" spans="1:14" ht="12.75">
      <c r="A9" s="12">
        <v>4</v>
      </c>
      <c r="B9" s="43" t="s">
        <v>373</v>
      </c>
      <c r="C9" s="43" t="s">
        <v>19</v>
      </c>
      <c r="D9" s="44">
        <f t="shared" si="0"/>
        <v>2596</v>
      </c>
      <c r="E9" s="44">
        <v>1282</v>
      </c>
      <c r="F9" s="44">
        <v>1314</v>
      </c>
      <c r="G9" s="42">
        <v>1257</v>
      </c>
      <c r="I9" s="12">
        <v>4</v>
      </c>
      <c r="J9" s="12" t="s">
        <v>379</v>
      </c>
      <c r="K9" s="12" t="s">
        <v>20</v>
      </c>
      <c r="L9" s="12" t="s">
        <v>101</v>
      </c>
      <c r="M9" s="12"/>
      <c r="N9" s="12" t="s">
        <v>101</v>
      </c>
    </row>
    <row r="10" spans="1:14" ht="12.75">
      <c r="A10" s="12">
        <v>5</v>
      </c>
      <c r="B10" s="43" t="s">
        <v>375</v>
      </c>
      <c r="C10" s="43" t="s">
        <v>20</v>
      </c>
      <c r="D10" s="44">
        <f t="shared" si="0"/>
        <v>2413</v>
      </c>
      <c r="E10" s="44">
        <v>1173</v>
      </c>
      <c r="F10" s="44">
        <v>1240</v>
      </c>
      <c r="G10" s="42">
        <v>1148</v>
      </c>
      <c r="I10" s="12">
        <v>5</v>
      </c>
      <c r="J10" s="12" t="s">
        <v>376</v>
      </c>
      <c r="K10" s="12" t="s">
        <v>20</v>
      </c>
      <c r="L10" s="12" t="s">
        <v>102</v>
      </c>
      <c r="M10" s="12" t="s">
        <v>410</v>
      </c>
      <c r="N10" s="12" t="s">
        <v>410</v>
      </c>
    </row>
    <row r="11" spans="1:14" ht="12.75">
      <c r="A11" s="12">
        <v>6</v>
      </c>
      <c r="B11" s="43" t="s">
        <v>400</v>
      </c>
      <c r="C11" s="43" t="s">
        <v>21</v>
      </c>
      <c r="D11" s="44">
        <f t="shared" si="0"/>
        <v>2280</v>
      </c>
      <c r="E11" s="44">
        <v>0</v>
      </c>
      <c r="F11" s="44">
        <v>1179</v>
      </c>
      <c r="G11" s="42">
        <v>1101</v>
      </c>
      <c r="I11" s="12">
        <v>6</v>
      </c>
      <c r="J11" s="12" t="s">
        <v>400</v>
      </c>
      <c r="K11" s="12" t="s">
        <v>21</v>
      </c>
      <c r="L11" s="12"/>
      <c r="M11" s="12" t="s">
        <v>421</v>
      </c>
      <c r="N11" s="12" t="s">
        <v>421</v>
      </c>
    </row>
    <row r="12" spans="1:14" ht="12.75">
      <c r="A12" s="12">
        <v>7</v>
      </c>
      <c r="B12" s="43" t="s">
        <v>376</v>
      </c>
      <c r="C12" s="43" t="s">
        <v>20</v>
      </c>
      <c r="D12" s="44">
        <f t="shared" si="0"/>
        <v>2059</v>
      </c>
      <c r="E12" s="44">
        <v>976</v>
      </c>
      <c r="F12" s="44">
        <v>1050</v>
      </c>
      <c r="G12" s="42">
        <v>1009</v>
      </c>
      <c r="I12" s="12">
        <v>7</v>
      </c>
      <c r="J12" s="12" t="s">
        <v>378</v>
      </c>
      <c r="K12" s="12" t="s">
        <v>19</v>
      </c>
      <c r="L12" s="12" t="s">
        <v>103</v>
      </c>
      <c r="M12" s="12" t="s">
        <v>413</v>
      </c>
      <c r="N12" s="12" t="s">
        <v>103</v>
      </c>
    </row>
    <row r="13" spans="1:14" ht="12.75">
      <c r="A13" s="12">
        <v>8</v>
      </c>
      <c r="B13" s="43" t="s">
        <v>377</v>
      </c>
      <c r="C13" s="43" t="s">
        <v>19</v>
      </c>
      <c r="D13" s="44">
        <f t="shared" si="0"/>
        <v>1951</v>
      </c>
      <c r="E13" s="44">
        <v>941</v>
      </c>
      <c r="F13" s="44">
        <v>1010</v>
      </c>
      <c r="G13" s="42">
        <v>936</v>
      </c>
      <c r="I13" s="12">
        <v>8</v>
      </c>
      <c r="J13" s="12" t="s">
        <v>402</v>
      </c>
      <c r="K13" s="12" t="s">
        <v>19</v>
      </c>
      <c r="L13" s="12"/>
      <c r="M13" s="12" t="s">
        <v>411</v>
      </c>
      <c r="N13" s="12" t="s">
        <v>411</v>
      </c>
    </row>
    <row r="14" spans="1:14" ht="12.75">
      <c r="A14" s="12">
        <v>9</v>
      </c>
      <c r="B14" s="43" t="s">
        <v>381</v>
      </c>
      <c r="C14" s="43" t="s">
        <v>21</v>
      </c>
      <c r="D14" s="44">
        <f t="shared" si="0"/>
        <v>1942</v>
      </c>
      <c r="E14" s="44">
        <v>825</v>
      </c>
      <c r="F14" s="44">
        <v>986</v>
      </c>
      <c r="G14" s="42">
        <v>956</v>
      </c>
      <c r="I14" s="12">
        <v>9</v>
      </c>
      <c r="J14" s="12" t="s">
        <v>377</v>
      </c>
      <c r="K14" s="12" t="s">
        <v>19</v>
      </c>
      <c r="L14" s="12" t="s">
        <v>104</v>
      </c>
      <c r="M14" s="12" t="s">
        <v>416</v>
      </c>
      <c r="N14" s="12" t="s">
        <v>104</v>
      </c>
    </row>
    <row r="15" spans="1:14" ht="12.75">
      <c r="A15" s="12">
        <v>10</v>
      </c>
      <c r="B15" s="43" t="s">
        <v>401</v>
      </c>
      <c r="C15" s="43" t="s">
        <v>19</v>
      </c>
      <c r="D15" s="44">
        <f t="shared" si="0"/>
        <v>1908</v>
      </c>
      <c r="E15" s="44">
        <v>0</v>
      </c>
      <c r="F15" s="44">
        <v>996</v>
      </c>
      <c r="G15" s="42">
        <v>912</v>
      </c>
      <c r="I15" s="12">
        <v>10</v>
      </c>
      <c r="J15" s="12" t="s">
        <v>393</v>
      </c>
      <c r="K15" s="12" t="s">
        <v>19</v>
      </c>
      <c r="L15" s="12" t="s">
        <v>105</v>
      </c>
      <c r="M15" s="12"/>
      <c r="N15" s="12" t="s">
        <v>105</v>
      </c>
    </row>
    <row r="16" spans="1:14" ht="12.75">
      <c r="A16" s="12">
        <v>11</v>
      </c>
      <c r="B16" s="43" t="s">
        <v>402</v>
      </c>
      <c r="C16" s="43" t="s">
        <v>19</v>
      </c>
      <c r="D16" s="44">
        <f t="shared" si="0"/>
        <v>1851</v>
      </c>
      <c r="E16" s="44">
        <v>0</v>
      </c>
      <c r="F16" s="44">
        <v>945</v>
      </c>
      <c r="G16" s="42">
        <v>906</v>
      </c>
      <c r="I16" s="12">
        <v>11</v>
      </c>
      <c r="J16" s="12" t="s">
        <v>373</v>
      </c>
      <c r="K16" s="12" t="s">
        <v>19</v>
      </c>
      <c r="L16" s="12"/>
      <c r="M16" s="12" t="s">
        <v>412</v>
      </c>
      <c r="N16" s="12" t="s">
        <v>412</v>
      </c>
    </row>
    <row r="17" spans="1:14" ht="12.75">
      <c r="A17" s="12">
        <v>12</v>
      </c>
      <c r="B17" s="43" t="s">
        <v>378</v>
      </c>
      <c r="C17" s="43" t="s">
        <v>19</v>
      </c>
      <c r="D17" s="44">
        <f t="shared" si="0"/>
        <v>1803</v>
      </c>
      <c r="E17" s="44">
        <v>892</v>
      </c>
      <c r="F17" s="44">
        <v>911</v>
      </c>
      <c r="G17" s="42">
        <v>842</v>
      </c>
      <c r="I17" s="12">
        <v>12</v>
      </c>
      <c r="J17" s="12" t="s">
        <v>385</v>
      </c>
      <c r="K17" s="12" t="s">
        <v>19</v>
      </c>
      <c r="L17" s="12" t="s">
        <v>17</v>
      </c>
      <c r="M17" s="12" t="s">
        <v>415</v>
      </c>
      <c r="N17" s="12" t="s">
        <v>17</v>
      </c>
    </row>
    <row r="18" spans="1:14" ht="12.75">
      <c r="A18" s="12">
        <v>13</v>
      </c>
      <c r="B18" s="43" t="s">
        <v>384</v>
      </c>
      <c r="C18" s="43" t="s">
        <v>20</v>
      </c>
      <c r="D18" s="44">
        <f t="shared" si="0"/>
        <v>1739</v>
      </c>
      <c r="E18" s="44">
        <v>780</v>
      </c>
      <c r="F18" s="44">
        <v>894</v>
      </c>
      <c r="G18" s="42">
        <v>845</v>
      </c>
      <c r="I18" s="12">
        <v>13</v>
      </c>
      <c r="J18" s="12" t="s">
        <v>396</v>
      </c>
      <c r="K18" s="12" t="s">
        <v>19</v>
      </c>
      <c r="L18" s="12" t="s">
        <v>106</v>
      </c>
      <c r="M18" s="12" t="s">
        <v>423</v>
      </c>
      <c r="N18" s="12" t="s">
        <v>106</v>
      </c>
    </row>
    <row r="19" spans="1:14" ht="12.75">
      <c r="A19" s="12">
        <v>14</v>
      </c>
      <c r="B19" s="43" t="s">
        <v>385</v>
      </c>
      <c r="C19" s="43" t="s">
        <v>19</v>
      </c>
      <c r="D19" s="44">
        <f t="shared" si="0"/>
        <v>1716</v>
      </c>
      <c r="E19" s="44">
        <v>772</v>
      </c>
      <c r="F19" s="44">
        <v>843</v>
      </c>
      <c r="G19" s="42">
        <v>873</v>
      </c>
      <c r="I19" s="12">
        <v>14</v>
      </c>
      <c r="J19" s="12" t="s">
        <v>383</v>
      </c>
      <c r="K19" s="12" t="s">
        <v>21</v>
      </c>
      <c r="L19" s="12" t="s">
        <v>108</v>
      </c>
      <c r="M19" s="12" t="s">
        <v>414</v>
      </c>
      <c r="N19" s="12" t="s">
        <v>414</v>
      </c>
    </row>
    <row r="20" spans="1:14" ht="12.75">
      <c r="A20" s="12">
        <v>15</v>
      </c>
      <c r="B20" s="43" t="s">
        <v>383</v>
      </c>
      <c r="C20" s="43" t="s">
        <v>21</v>
      </c>
      <c r="D20" s="44">
        <f t="shared" si="0"/>
        <v>1628</v>
      </c>
      <c r="E20" s="44">
        <v>793</v>
      </c>
      <c r="F20" s="44">
        <v>690</v>
      </c>
      <c r="G20" s="42">
        <v>835</v>
      </c>
      <c r="I20" s="12">
        <v>15</v>
      </c>
      <c r="J20" s="12" t="s">
        <v>375</v>
      </c>
      <c r="K20" s="12" t="s">
        <v>20</v>
      </c>
      <c r="L20" s="12" t="s">
        <v>109</v>
      </c>
      <c r="M20" s="12" t="s">
        <v>416</v>
      </c>
      <c r="N20" s="12" t="s">
        <v>416</v>
      </c>
    </row>
    <row r="21" spans="1:14" ht="12.75">
      <c r="A21" s="12">
        <v>16</v>
      </c>
      <c r="B21" s="43" t="s">
        <v>382</v>
      </c>
      <c r="C21" s="43" t="s">
        <v>21</v>
      </c>
      <c r="D21" s="44">
        <f t="shared" si="0"/>
        <v>1626</v>
      </c>
      <c r="E21" s="44">
        <v>801</v>
      </c>
      <c r="F21" s="44">
        <v>825</v>
      </c>
      <c r="G21" s="42">
        <v>0</v>
      </c>
      <c r="I21" s="12">
        <v>16</v>
      </c>
      <c r="J21" s="12" t="s">
        <v>381</v>
      </c>
      <c r="K21" s="12" t="s">
        <v>21</v>
      </c>
      <c r="L21" s="12" t="s">
        <v>107</v>
      </c>
      <c r="M21" s="12" t="s">
        <v>417</v>
      </c>
      <c r="N21" s="12" t="s">
        <v>107</v>
      </c>
    </row>
    <row r="22" spans="1:14" ht="12.75">
      <c r="A22" s="12">
        <v>17</v>
      </c>
      <c r="B22" s="43" t="s">
        <v>403</v>
      </c>
      <c r="C22" s="43" t="s">
        <v>18</v>
      </c>
      <c r="D22" s="44">
        <f t="shared" si="0"/>
        <v>1611</v>
      </c>
      <c r="E22" s="44">
        <v>0</v>
      </c>
      <c r="F22" s="44">
        <v>851</v>
      </c>
      <c r="G22" s="42">
        <v>760</v>
      </c>
      <c r="I22" s="12">
        <v>17</v>
      </c>
      <c r="J22" s="12" t="s">
        <v>380</v>
      </c>
      <c r="K22" s="12" t="s">
        <v>19</v>
      </c>
      <c r="L22" s="12" t="s">
        <v>110</v>
      </c>
      <c r="M22" s="12"/>
      <c r="N22" s="12" t="s">
        <v>110</v>
      </c>
    </row>
    <row r="23" spans="1:14" ht="12.75">
      <c r="A23" s="12">
        <v>18</v>
      </c>
      <c r="B23" s="43" t="s">
        <v>379</v>
      </c>
      <c r="C23" s="43" t="s">
        <v>20</v>
      </c>
      <c r="D23" s="44">
        <f t="shared" si="0"/>
        <v>1593</v>
      </c>
      <c r="E23" s="44">
        <v>840</v>
      </c>
      <c r="F23" s="44">
        <v>0</v>
      </c>
      <c r="G23" s="42">
        <v>753</v>
      </c>
      <c r="I23" s="12">
        <v>18</v>
      </c>
      <c r="J23" s="12" t="s">
        <v>382</v>
      </c>
      <c r="K23" s="12" t="s">
        <v>21</v>
      </c>
      <c r="L23" s="12" t="s">
        <v>111</v>
      </c>
      <c r="M23" s="12" t="s">
        <v>422</v>
      </c>
      <c r="N23" s="12" t="s">
        <v>111</v>
      </c>
    </row>
    <row r="24" spans="1:14" ht="12.75">
      <c r="A24" s="12">
        <v>19</v>
      </c>
      <c r="B24" s="43" t="s">
        <v>396</v>
      </c>
      <c r="C24" s="43" t="s">
        <v>19</v>
      </c>
      <c r="D24" s="44">
        <f t="shared" si="0"/>
        <v>1557</v>
      </c>
      <c r="E24" s="44">
        <v>572</v>
      </c>
      <c r="F24" s="44">
        <v>734</v>
      </c>
      <c r="G24" s="42">
        <v>823</v>
      </c>
      <c r="I24" s="12">
        <v>19</v>
      </c>
      <c r="J24" s="12" t="s">
        <v>401</v>
      </c>
      <c r="K24" s="12" t="s">
        <v>19</v>
      </c>
      <c r="L24" s="12"/>
      <c r="M24" s="12" t="s">
        <v>418</v>
      </c>
      <c r="N24" s="12" t="s">
        <v>418</v>
      </c>
    </row>
    <row r="25" spans="1:14" ht="12.75">
      <c r="A25" s="12">
        <v>20</v>
      </c>
      <c r="B25" s="43" t="s">
        <v>387</v>
      </c>
      <c r="C25" s="43" t="s">
        <v>19</v>
      </c>
      <c r="D25" s="44">
        <f t="shared" si="0"/>
        <v>1491</v>
      </c>
      <c r="E25" s="44">
        <v>737</v>
      </c>
      <c r="F25" s="44">
        <v>671</v>
      </c>
      <c r="G25" s="42">
        <v>754</v>
      </c>
      <c r="I25" s="12">
        <v>20</v>
      </c>
      <c r="J25" s="12" t="s">
        <v>384</v>
      </c>
      <c r="K25" s="12" t="s">
        <v>20</v>
      </c>
      <c r="L25" s="12" t="s">
        <v>112</v>
      </c>
      <c r="M25" s="12"/>
      <c r="N25" s="12" t="s">
        <v>112</v>
      </c>
    </row>
    <row r="26" spans="1:14" ht="12.75">
      <c r="A26" s="12">
        <v>21</v>
      </c>
      <c r="B26" s="43" t="s">
        <v>405</v>
      </c>
      <c r="C26" s="43" t="s">
        <v>19</v>
      </c>
      <c r="D26" s="44">
        <f t="shared" si="0"/>
        <v>1480</v>
      </c>
      <c r="E26" s="44">
        <v>0</v>
      </c>
      <c r="F26" s="44">
        <v>814</v>
      </c>
      <c r="G26" s="42">
        <v>666</v>
      </c>
      <c r="I26" s="12">
        <v>21</v>
      </c>
      <c r="J26" s="12" t="s">
        <v>395</v>
      </c>
      <c r="K26" s="12" t="s">
        <v>21</v>
      </c>
      <c r="L26" s="12" t="s">
        <v>15</v>
      </c>
      <c r="M26" s="12" t="s">
        <v>424</v>
      </c>
      <c r="N26" s="12" t="s">
        <v>15</v>
      </c>
    </row>
    <row r="27" spans="1:14" ht="12.75">
      <c r="A27" s="12">
        <v>22</v>
      </c>
      <c r="B27" s="43" t="s">
        <v>386</v>
      </c>
      <c r="C27" s="43" t="s">
        <v>19</v>
      </c>
      <c r="D27" s="44">
        <f t="shared" si="0"/>
        <v>1372</v>
      </c>
      <c r="E27" s="44">
        <v>768</v>
      </c>
      <c r="F27" s="44">
        <v>604</v>
      </c>
      <c r="G27" s="42">
        <v>0</v>
      </c>
      <c r="I27" s="12">
        <v>22</v>
      </c>
      <c r="J27" s="12" t="s">
        <v>388</v>
      </c>
      <c r="K27" s="12" t="s">
        <v>21</v>
      </c>
      <c r="L27" s="12" t="s">
        <v>113</v>
      </c>
      <c r="M27" s="12"/>
      <c r="N27" s="12" t="s">
        <v>113</v>
      </c>
    </row>
    <row r="28" spans="1:14" ht="12.75">
      <c r="A28" s="12">
        <v>23</v>
      </c>
      <c r="B28" s="43" t="s">
        <v>390</v>
      </c>
      <c r="C28" s="43" t="s">
        <v>19</v>
      </c>
      <c r="D28" s="44">
        <f t="shared" si="0"/>
        <v>1355</v>
      </c>
      <c r="E28" s="44">
        <v>684</v>
      </c>
      <c r="F28" s="44">
        <v>0</v>
      </c>
      <c r="G28" s="42">
        <v>671</v>
      </c>
      <c r="I28" s="12">
        <v>23</v>
      </c>
      <c r="J28" s="12" t="s">
        <v>390</v>
      </c>
      <c r="K28" s="12" t="s">
        <v>19</v>
      </c>
      <c r="L28" s="12" t="s">
        <v>114</v>
      </c>
      <c r="M28" s="12"/>
      <c r="N28" s="12" t="s">
        <v>114</v>
      </c>
    </row>
    <row r="29" spans="1:14" ht="12.75">
      <c r="A29" s="12">
        <v>24</v>
      </c>
      <c r="B29" s="43" t="s">
        <v>395</v>
      </c>
      <c r="C29" s="43" t="s">
        <v>21</v>
      </c>
      <c r="D29" s="44">
        <f t="shared" si="0"/>
        <v>1285</v>
      </c>
      <c r="E29" s="44">
        <v>620</v>
      </c>
      <c r="F29" s="44">
        <v>665</v>
      </c>
      <c r="G29" s="42">
        <v>0</v>
      </c>
      <c r="I29" s="12">
        <v>24</v>
      </c>
      <c r="J29" s="12" t="s">
        <v>392</v>
      </c>
      <c r="K29" s="12" t="s">
        <v>21</v>
      </c>
      <c r="L29" s="12" t="s">
        <v>115</v>
      </c>
      <c r="M29" s="12"/>
      <c r="N29" s="12" t="s">
        <v>115</v>
      </c>
    </row>
    <row r="30" spans="1:14" ht="12.75">
      <c r="A30" s="12">
        <v>25</v>
      </c>
      <c r="B30" s="43" t="s">
        <v>394</v>
      </c>
      <c r="C30" s="43" t="s">
        <v>19</v>
      </c>
      <c r="D30" s="44">
        <f t="shared" si="0"/>
        <v>1246</v>
      </c>
      <c r="E30" s="44">
        <v>629</v>
      </c>
      <c r="F30" s="44">
        <v>0</v>
      </c>
      <c r="G30" s="42">
        <v>617</v>
      </c>
      <c r="I30" s="12">
        <v>25</v>
      </c>
      <c r="J30" s="12" t="s">
        <v>386</v>
      </c>
      <c r="K30" s="12" t="s">
        <v>19</v>
      </c>
      <c r="L30" s="12" t="s">
        <v>116</v>
      </c>
      <c r="M30" s="12"/>
      <c r="N30" s="12" t="s">
        <v>116</v>
      </c>
    </row>
    <row r="31" spans="1:14" ht="12.75">
      <c r="A31" s="12">
        <v>26</v>
      </c>
      <c r="B31" s="43" t="s">
        <v>398</v>
      </c>
      <c r="C31" s="43" t="s">
        <v>21</v>
      </c>
      <c r="D31" s="44">
        <f t="shared" si="0"/>
        <v>1147</v>
      </c>
      <c r="E31" s="44">
        <v>541</v>
      </c>
      <c r="F31" s="44">
        <v>606</v>
      </c>
      <c r="G31" s="42">
        <v>0</v>
      </c>
      <c r="I31" s="12">
        <v>26</v>
      </c>
      <c r="J31" s="12" t="s">
        <v>387</v>
      </c>
      <c r="K31" s="12" t="s">
        <v>19</v>
      </c>
      <c r="L31" s="12" t="s">
        <v>117</v>
      </c>
      <c r="M31" s="12" t="s">
        <v>420</v>
      </c>
      <c r="N31" s="12" t="s">
        <v>117</v>
      </c>
    </row>
    <row r="32" spans="1:14" ht="12.75">
      <c r="A32" s="12">
        <v>27</v>
      </c>
      <c r="B32" s="47" t="s">
        <v>664</v>
      </c>
      <c r="C32" s="43" t="s">
        <v>45</v>
      </c>
      <c r="D32" s="44">
        <f t="shared" si="0"/>
        <v>1143</v>
      </c>
      <c r="E32" s="44">
        <v>0</v>
      </c>
      <c r="F32" s="44">
        <v>0</v>
      </c>
      <c r="G32" s="42">
        <v>1143</v>
      </c>
      <c r="I32" s="12">
        <v>27</v>
      </c>
      <c r="J32" s="12" t="s">
        <v>398</v>
      </c>
      <c r="K32" s="12" t="s">
        <v>21</v>
      </c>
      <c r="L32" s="12" t="s">
        <v>119</v>
      </c>
      <c r="M32" s="12" t="s">
        <v>419</v>
      </c>
      <c r="N32" s="12" t="s">
        <v>419</v>
      </c>
    </row>
    <row r="33" spans="1:14" ht="12.75">
      <c r="A33" s="12">
        <v>28</v>
      </c>
      <c r="B33" s="43" t="s">
        <v>397</v>
      </c>
      <c r="C33" s="43" t="s">
        <v>19</v>
      </c>
      <c r="D33" s="44">
        <f t="shared" si="0"/>
        <v>1024</v>
      </c>
      <c r="E33" s="44">
        <v>569</v>
      </c>
      <c r="F33" s="44">
        <v>0</v>
      </c>
      <c r="G33" s="42">
        <v>455</v>
      </c>
      <c r="I33" s="12">
        <v>28</v>
      </c>
      <c r="J33" s="12" t="s">
        <v>394</v>
      </c>
      <c r="K33" s="12" t="s">
        <v>19</v>
      </c>
      <c r="L33" s="12" t="s">
        <v>118</v>
      </c>
      <c r="M33" s="12"/>
      <c r="N33" s="12" t="s">
        <v>118</v>
      </c>
    </row>
    <row r="34" spans="1:14" ht="12.75">
      <c r="A34" s="12">
        <v>29</v>
      </c>
      <c r="B34" s="43" t="s">
        <v>404</v>
      </c>
      <c r="C34" s="43" t="s">
        <v>20</v>
      </c>
      <c r="D34" s="44">
        <f t="shared" si="0"/>
        <v>839</v>
      </c>
      <c r="E34" s="44">
        <v>0</v>
      </c>
      <c r="F34" s="44">
        <v>839</v>
      </c>
      <c r="G34" s="42">
        <v>0</v>
      </c>
      <c r="I34" s="12">
        <v>29</v>
      </c>
      <c r="J34" s="12" t="s">
        <v>389</v>
      </c>
      <c r="K34" s="12" t="s">
        <v>21</v>
      </c>
      <c r="L34" s="12" t="s">
        <v>120</v>
      </c>
      <c r="M34" s="12"/>
      <c r="N34" s="12" t="s">
        <v>120</v>
      </c>
    </row>
    <row r="35" spans="1:14" ht="12.75">
      <c r="A35" s="12">
        <v>30</v>
      </c>
      <c r="B35" s="43" t="s">
        <v>380</v>
      </c>
      <c r="C35" s="43" t="s">
        <v>19</v>
      </c>
      <c r="D35" s="44">
        <f t="shared" si="0"/>
        <v>829</v>
      </c>
      <c r="E35" s="44">
        <v>829</v>
      </c>
      <c r="F35" s="44">
        <v>0</v>
      </c>
      <c r="G35" s="42">
        <v>0</v>
      </c>
      <c r="I35" s="12">
        <v>30</v>
      </c>
      <c r="J35" s="12" t="s">
        <v>397</v>
      </c>
      <c r="K35" s="12" t="s">
        <v>19</v>
      </c>
      <c r="L35" s="12" t="s">
        <v>121</v>
      </c>
      <c r="M35" s="12"/>
      <c r="N35" s="12" t="s">
        <v>121</v>
      </c>
    </row>
    <row r="36" spans="1:14" ht="12.75">
      <c r="A36" s="12">
        <v>31</v>
      </c>
      <c r="B36" s="43" t="s">
        <v>406</v>
      </c>
      <c r="C36" s="43" t="s">
        <v>19</v>
      </c>
      <c r="D36" s="44">
        <f t="shared" si="0"/>
        <v>736</v>
      </c>
      <c r="E36" s="44">
        <v>0</v>
      </c>
      <c r="F36" s="44">
        <v>736</v>
      </c>
      <c r="G36" s="42">
        <v>0</v>
      </c>
      <c r="I36" s="12">
        <v>31</v>
      </c>
      <c r="J36" s="12" t="s">
        <v>404</v>
      </c>
      <c r="K36" s="12" t="s">
        <v>20</v>
      </c>
      <c r="L36" s="12"/>
      <c r="M36" s="12" t="s">
        <v>425</v>
      </c>
      <c r="N36" s="12" t="s">
        <v>425</v>
      </c>
    </row>
    <row r="37" spans="1:14" ht="12.75">
      <c r="A37" s="12">
        <v>32</v>
      </c>
      <c r="B37" s="43" t="s">
        <v>388</v>
      </c>
      <c r="C37" s="43" t="s">
        <v>21</v>
      </c>
      <c r="D37" s="44">
        <f t="shared" si="0"/>
        <v>729</v>
      </c>
      <c r="E37" s="44">
        <v>729</v>
      </c>
      <c r="F37" s="44">
        <v>0</v>
      </c>
      <c r="G37" s="42">
        <v>0</v>
      </c>
      <c r="I37" s="12">
        <v>32</v>
      </c>
      <c r="J37" s="12" t="s">
        <v>403</v>
      </c>
      <c r="K37" s="12" t="s">
        <v>18</v>
      </c>
      <c r="L37" s="12"/>
      <c r="M37" s="12" t="s">
        <v>426</v>
      </c>
      <c r="N37" s="12" t="s">
        <v>426</v>
      </c>
    </row>
    <row r="38" spans="1:14" ht="12.75">
      <c r="A38" s="12">
        <v>33</v>
      </c>
      <c r="B38" s="43" t="s">
        <v>389</v>
      </c>
      <c r="C38" s="43" t="s">
        <v>21</v>
      </c>
      <c r="D38" s="44">
        <f t="shared" si="0"/>
        <v>705</v>
      </c>
      <c r="E38" s="44">
        <v>705</v>
      </c>
      <c r="F38" s="44">
        <v>0</v>
      </c>
      <c r="G38" s="42">
        <v>0</v>
      </c>
      <c r="I38" s="12">
        <v>33</v>
      </c>
      <c r="J38" s="12" t="s">
        <v>405</v>
      </c>
      <c r="K38" s="12" t="s">
        <v>19</v>
      </c>
      <c r="L38" s="12"/>
      <c r="M38" s="12" t="s">
        <v>427</v>
      </c>
      <c r="N38" s="12" t="s">
        <v>427</v>
      </c>
    </row>
    <row r="39" spans="1:14" ht="12.75">
      <c r="A39" s="12">
        <v>34</v>
      </c>
      <c r="B39" s="43" t="s">
        <v>391</v>
      </c>
      <c r="C39" s="43" t="s">
        <v>20</v>
      </c>
      <c r="D39" s="44">
        <f t="shared" si="0"/>
        <v>661</v>
      </c>
      <c r="E39" s="44">
        <v>661</v>
      </c>
      <c r="F39" s="44">
        <v>0</v>
      </c>
      <c r="G39" s="42">
        <v>0</v>
      </c>
      <c r="I39" s="12">
        <v>34</v>
      </c>
      <c r="J39" s="12" t="s">
        <v>406</v>
      </c>
      <c r="K39" s="12" t="s">
        <v>19</v>
      </c>
      <c r="L39" s="12"/>
      <c r="M39" s="12" t="s">
        <v>427</v>
      </c>
      <c r="N39" s="12" t="s">
        <v>427</v>
      </c>
    </row>
    <row r="40" spans="1:14" ht="12.75">
      <c r="A40" s="12">
        <v>35</v>
      </c>
      <c r="B40" s="43" t="s">
        <v>392</v>
      </c>
      <c r="C40" s="43" t="s">
        <v>21</v>
      </c>
      <c r="D40" s="44">
        <f t="shared" si="0"/>
        <v>651</v>
      </c>
      <c r="E40" s="44">
        <v>651</v>
      </c>
      <c r="F40" s="44">
        <v>0</v>
      </c>
      <c r="G40" s="42">
        <v>0</v>
      </c>
      <c r="L40" s="12"/>
      <c r="M40" s="12"/>
      <c r="N40" s="12"/>
    </row>
    <row r="41" spans="1:14" ht="12.75">
      <c r="A41" s="12">
        <v>36</v>
      </c>
      <c r="B41" s="43" t="s">
        <v>393</v>
      </c>
      <c r="C41" s="43" t="s">
        <v>19</v>
      </c>
      <c r="D41" s="44">
        <f t="shared" si="0"/>
        <v>647</v>
      </c>
      <c r="E41" s="44">
        <v>647</v>
      </c>
      <c r="F41" s="44">
        <v>0</v>
      </c>
      <c r="G41" s="42">
        <v>0</v>
      </c>
      <c r="L41" s="12"/>
      <c r="M41" s="12"/>
      <c r="N41" s="12"/>
    </row>
    <row r="42" spans="4:14" ht="12.75">
      <c r="D42" s="12"/>
      <c r="E42" s="12"/>
      <c r="F42" s="12"/>
      <c r="G42" s="42"/>
      <c r="L42" s="12"/>
      <c r="M42" s="12"/>
      <c r="N42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.625" style="12" customWidth="1"/>
    <col min="2" max="2" width="27.25390625" style="12" customWidth="1"/>
    <col min="3" max="3" width="18.125" style="12" customWidth="1"/>
    <col min="4" max="4" width="6.875" style="15" bestFit="1" customWidth="1"/>
    <col min="5" max="5" width="9.00390625" style="37" bestFit="1" customWidth="1"/>
    <col min="6" max="7" width="8.875" style="15" bestFit="1" customWidth="1"/>
    <col min="8" max="8" width="2.625" style="12" customWidth="1"/>
    <col min="9" max="9" width="3.625" style="12" customWidth="1"/>
    <col min="10" max="10" width="26.25390625" style="12" customWidth="1"/>
    <col min="11" max="11" width="18.625" style="12" customWidth="1"/>
    <col min="12" max="12" width="9.00390625" style="36" bestFit="1" customWidth="1"/>
    <col min="13" max="13" width="8.875" style="15" bestFit="1" customWidth="1"/>
    <col min="14" max="14" width="9.875" style="12" bestFit="1" customWidth="1"/>
    <col min="15" max="16384" width="9.00390625" style="12" customWidth="1"/>
  </cols>
  <sheetData>
    <row r="1" spans="1:12" ht="12.75">
      <c r="A1" s="16" t="s">
        <v>46</v>
      </c>
      <c r="I1" s="16"/>
      <c r="L1" s="20"/>
    </row>
    <row r="2" spans="9:12" ht="12.75">
      <c r="I2" s="16" t="s">
        <v>123</v>
      </c>
      <c r="L2" s="20" t="s">
        <v>8</v>
      </c>
    </row>
    <row r="3" spans="1:14" ht="12.75">
      <c r="A3" s="16" t="s">
        <v>123</v>
      </c>
      <c r="I3" s="16" t="s">
        <v>1</v>
      </c>
      <c r="J3" s="16" t="s">
        <v>3</v>
      </c>
      <c r="K3" s="16" t="s">
        <v>4</v>
      </c>
      <c r="N3" s="16" t="s">
        <v>6</v>
      </c>
    </row>
    <row r="4" spans="1:14" ht="12.75">
      <c r="A4" s="16" t="s">
        <v>1</v>
      </c>
      <c r="B4" s="16" t="s">
        <v>3</v>
      </c>
      <c r="C4" s="16" t="s">
        <v>4</v>
      </c>
      <c r="D4" s="14" t="s">
        <v>9</v>
      </c>
      <c r="E4" s="19">
        <v>40642</v>
      </c>
      <c r="F4" s="19">
        <v>40684</v>
      </c>
      <c r="G4" s="19">
        <v>40719</v>
      </c>
      <c r="L4" s="19">
        <v>40642</v>
      </c>
      <c r="M4" s="19">
        <v>40684</v>
      </c>
      <c r="N4" s="16" t="s">
        <v>7</v>
      </c>
    </row>
    <row r="5" spans="5:13" ht="12.75">
      <c r="E5" s="15"/>
      <c r="L5" s="12"/>
      <c r="M5" s="12"/>
    </row>
    <row r="6" spans="1:14" ht="12.75">
      <c r="A6" s="43">
        <v>1</v>
      </c>
      <c r="B6" s="43" t="s">
        <v>523</v>
      </c>
      <c r="C6" s="43" t="s">
        <v>19</v>
      </c>
      <c r="D6" s="44">
        <f aca="true" t="shared" si="0" ref="D6:D35">SUM(E6:G6)-MIN(E6:G6)</f>
        <v>2774</v>
      </c>
      <c r="E6" s="44">
        <v>1316</v>
      </c>
      <c r="F6" s="44">
        <v>1458</v>
      </c>
      <c r="G6" s="42">
        <v>1247</v>
      </c>
      <c r="I6" s="12">
        <v>1</v>
      </c>
      <c r="J6" s="12" t="s">
        <v>523</v>
      </c>
      <c r="K6" s="12" t="s">
        <v>19</v>
      </c>
      <c r="L6" s="12" t="s">
        <v>124</v>
      </c>
      <c r="M6" s="12" t="s">
        <v>282</v>
      </c>
      <c r="N6" s="12" t="s">
        <v>124</v>
      </c>
    </row>
    <row r="7" spans="1:14" ht="12.75">
      <c r="A7" s="43">
        <v>2</v>
      </c>
      <c r="B7" s="43" t="s">
        <v>525</v>
      </c>
      <c r="C7" s="43" t="s">
        <v>19</v>
      </c>
      <c r="D7" s="44">
        <f t="shared" si="0"/>
        <v>2574</v>
      </c>
      <c r="E7" s="44">
        <v>1200</v>
      </c>
      <c r="F7" s="44">
        <v>1298</v>
      </c>
      <c r="G7" s="42">
        <v>1276</v>
      </c>
      <c r="I7" s="12">
        <v>2</v>
      </c>
      <c r="J7" s="12" t="s">
        <v>527</v>
      </c>
      <c r="K7" s="12" t="s">
        <v>19</v>
      </c>
      <c r="L7" s="12" t="s">
        <v>125</v>
      </c>
      <c r="M7" s="12" t="s">
        <v>283</v>
      </c>
      <c r="N7" s="12" t="s">
        <v>125</v>
      </c>
    </row>
    <row r="8" spans="1:14" ht="12.75">
      <c r="A8" s="43">
        <v>3</v>
      </c>
      <c r="B8" s="43" t="s">
        <v>524</v>
      </c>
      <c r="C8" s="43" t="s">
        <v>19</v>
      </c>
      <c r="D8" s="44">
        <f t="shared" si="0"/>
        <v>2546</v>
      </c>
      <c r="E8" s="44">
        <v>1205</v>
      </c>
      <c r="F8" s="44">
        <v>1302</v>
      </c>
      <c r="G8" s="42">
        <v>1244</v>
      </c>
      <c r="I8" s="12">
        <v>3</v>
      </c>
      <c r="J8" s="12" t="s">
        <v>526</v>
      </c>
      <c r="K8" s="12" t="s">
        <v>19</v>
      </c>
      <c r="L8" s="12" t="s">
        <v>126</v>
      </c>
      <c r="M8" s="12" t="s">
        <v>270</v>
      </c>
      <c r="N8" s="12" t="s">
        <v>126</v>
      </c>
    </row>
    <row r="9" spans="1:14" ht="12.75">
      <c r="A9" s="43">
        <v>4</v>
      </c>
      <c r="B9" s="43" t="s">
        <v>526</v>
      </c>
      <c r="C9" s="43" t="s">
        <v>19</v>
      </c>
      <c r="D9" s="44">
        <f t="shared" si="0"/>
        <v>2375</v>
      </c>
      <c r="E9" s="44">
        <v>1114</v>
      </c>
      <c r="F9" s="44">
        <v>1261</v>
      </c>
      <c r="G9" s="42">
        <v>1082</v>
      </c>
      <c r="I9" s="12">
        <v>4</v>
      </c>
      <c r="J9" s="12" t="s">
        <v>536</v>
      </c>
      <c r="K9" s="12" t="s">
        <v>20</v>
      </c>
      <c r="L9" s="12" t="s">
        <v>127</v>
      </c>
      <c r="M9" s="12" t="s">
        <v>284</v>
      </c>
      <c r="N9" s="12" t="s">
        <v>127</v>
      </c>
    </row>
    <row r="10" spans="1:14" ht="12.75">
      <c r="A10" s="43">
        <v>5</v>
      </c>
      <c r="B10" s="43" t="s">
        <v>528</v>
      </c>
      <c r="C10" s="43" t="s">
        <v>18</v>
      </c>
      <c r="D10" s="44">
        <f t="shared" si="0"/>
        <v>2288</v>
      </c>
      <c r="E10" s="44">
        <v>1058</v>
      </c>
      <c r="F10" s="44">
        <v>1161</v>
      </c>
      <c r="G10" s="42">
        <v>1127</v>
      </c>
      <c r="I10" s="12">
        <v>5</v>
      </c>
      <c r="J10" s="12" t="s">
        <v>533</v>
      </c>
      <c r="K10" s="12" t="s">
        <v>45</v>
      </c>
      <c r="L10" s="12" t="s">
        <v>134</v>
      </c>
      <c r="M10" s="12" t="s">
        <v>271</v>
      </c>
      <c r="N10" s="12" t="s">
        <v>271</v>
      </c>
    </row>
    <row r="11" spans="1:14" ht="12.75">
      <c r="A11" s="43">
        <v>6</v>
      </c>
      <c r="B11" s="43" t="s">
        <v>527</v>
      </c>
      <c r="C11" s="43" t="s">
        <v>19</v>
      </c>
      <c r="D11" s="44">
        <f t="shared" si="0"/>
        <v>2223</v>
      </c>
      <c r="E11" s="44">
        <v>1079</v>
      </c>
      <c r="F11" s="44">
        <v>1144</v>
      </c>
      <c r="G11" s="42">
        <v>912</v>
      </c>
      <c r="I11" s="12">
        <v>6</v>
      </c>
      <c r="J11" s="12" t="s">
        <v>528</v>
      </c>
      <c r="K11" s="12" t="s">
        <v>18</v>
      </c>
      <c r="L11" s="12" t="s">
        <v>135</v>
      </c>
      <c r="M11" s="12" t="s">
        <v>272</v>
      </c>
      <c r="N11" s="12" t="s">
        <v>272</v>
      </c>
    </row>
    <row r="12" spans="1:14" ht="12.75">
      <c r="A12" s="43">
        <v>7</v>
      </c>
      <c r="B12" s="43" t="s">
        <v>529</v>
      </c>
      <c r="C12" s="43" t="s">
        <v>45</v>
      </c>
      <c r="D12" s="44">
        <f t="shared" si="0"/>
        <v>2066</v>
      </c>
      <c r="E12" s="44">
        <v>983</v>
      </c>
      <c r="F12" s="44">
        <v>1083</v>
      </c>
      <c r="G12" s="42">
        <v>888</v>
      </c>
      <c r="I12" s="12">
        <v>7</v>
      </c>
      <c r="J12" s="12" t="s">
        <v>531</v>
      </c>
      <c r="K12" s="12" t="s">
        <v>21</v>
      </c>
      <c r="L12" s="12" t="s">
        <v>130</v>
      </c>
      <c r="M12" s="12" t="s">
        <v>273</v>
      </c>
      <c r="N12" s="12" t="s">
        <v>273</v>
      </c>
    </row>
    <row r="13" spans="1:14" ht="12.75">
      <c r="A13" s="43">
        <v>8</v>
      </c>
      <c r="B13" s="43" t="s">
        <v>530</v>
      </c>
      <c r="C13" s="43" t="s">
        <v>19</v>
      </c>
      <c r="D13" s="44">
        <f t="shared" si="0"/>
        <v>2053</v>
      </c>
      <c r="E13" s="44">
        <v>981</v>
      </c>
      <c r="F13" s="44">
        <v>1072</v>
      </c>
      <c r="G13" s="42">
        <v>977</v>
      </c>
      <c r="I13" s="12">
        <v>8</v>
      </c>
      <c r="J13" s="12" t="s">
        <v>529</v>
      </c>
      <c r="K13" s="12" t="s">
        <v>45</v>
      </c>
      <c r="L13" s="12" t="s">
        <v>128</v>
      </c>
      <c r="M13" s="12" t="s">
        <v>285</v>
      </c>
      <c r="N13" s="12" t="s">
        <v>128</v>
      </c>
    </row>
    <row r="14" spans="1:14" ht="12.75">
      <c r="A14" s="43">
        <v>9</v>
      </c>
      <c r="B14" s="43" t="s">
        <v>531</v>
      </c>
      <c r="C14" s="43" t="s">
        <v>21</v>
      </c>
      <c r="D14" s="44">
        <f t="shared" si="0"/>
        <v>2046</v>
      </c>
      <c r="E14" s="44">
        <v>1004</v>
      </c>
      <c r="F14" s="44">
        <v>1042</v>
      </c>
      <c r="G14" s="42">
        <v>883</v>
      </c>
      <c r="I14" s="12">
        <v>9</v>
      </c>
      <c r="J14" s="12" t="s">
        <v>530</v>
      </c>
      <c r="K14" s="12" t="s">
        <v>19</v>
      </c>
      <c r="L14" s="12" t="s">
        <v>129</v>
      </c>
      <c r="M14" s="12" t="s">
        <v>275</v>
      </c>
      <c r="N14" s="12" t="s">
        <v>129</v>
      </c>
    </row>
    <row r="15" spans="1:14" ht="12.75">
      <c r="A15" s="43">
        <v>10</v>
      </c>
      <c r="B15" s="43" t="s">
        <v>532</v>
      </c>
      <c r="C15" s="43" t="s">
        <v>19</v>
      </c>
      <c r="D15" s="44">
        <f t="shared" si="0"/>
        <v>1994</v>
      </c>
      <c r="E15" s="44">
        <v>951</v>
      </c>
      <c r="F15" s="44">
        <v>1043</v>
      </c>
      <c r="G15" s="42">
        <v>895</v>
      </c>
      <c r="I15" s="12">
        <v>10</v>
      </c>
      <c r="J15" s="12" t="s">
        <v>538</v>
      </c>
      <c r="K15" s="12" t="s">
        <v>19</v>
      </c>
      <c r="L15" s="12" t="s">
        <v>132</v>
      </c>
      <c r="M15" s="12" t="s">
        <v>274</v>
      </c>
      <c r="N15" s="12" t="s">
        <v>274</v>
      </c>
    </row>
    <row r="16" spans="1:14" ht="12.75">
      <c r="A16" s="43">
        <v>11</v>
      </c>
      <c r="B16" s="43" t="s">
        <v>533</v>
      </c>
      <c r="C16" s="43" t="s">
        <v>45</v>
      </c>
      <c r="D16" s="44">
        <f t="shared" si="0"/>
        <v>1991</v>
      </c>
      <c r="E16" s="44">
        <v>911</v>
      </c>
      <c r="F16" s="44">
        <v>1056</v>
      </c>
      <c r="G16" s="42">
        <v>935</v>
      </c>
      <c r="I16" s="12">
        <v>11</v>
      </c>
      <c r="J16" s="12" t="s">
        <v>524</v>
      </c>
      <c r="K16" s="12" t="s">
        <v>19</v>
      </c>
      <c r="L16" s="12" t="s">
        <v>131</v>
      </c>
      <c r="M16" s="12" t="s">
        <v>286</v>
      </c>
      <c r="N16" s="12" t="s">
        <v>131</v>
      </c>
    </row>
    <row r="17" spans="1:14" ht="12.75">
      <c r="A17" s="43">
        <v>12</v>
      </c>
      <c r="B17" s="43" t="s">
        <v>534</v>
      </c>
      <c r="C17" s="43" t="s">
        <v>19</v>
      </c>
      <c r="D17" s="44">
        <f t="shared" si="0"/>
        <v>1935</v>
      </c>
      <c r="E17" s="44">
        <v>961</v>
      </c>
      <c r="F17" s="44">
        <v>974</v>
      </c>
      <c r="G17" s="42">
        <v>959</v>
      </c>
      <c r="I17" s="12">
        <v>12</v>
      </c>
      <c r="J17" s="12" t="s">
        <v>525</v>
      </c>
      <c r="K17" s="12" t="s">
        <v>19</v>
      </c>
      <c r="L17" s="12" t="s">
        <v>133</v>
      </c>
      <c r="M17" s="12" t="s">
        <v>276</v>
      </c>
      <c r="N17" s="12" t="s">
        <v>133</v>
      </c>
    </row>
    <row r="18" spans="1:14" ht="12.75">
      <c r="A18" s="43">
        <v>13</v>
      </c>
      <c r="B18" s="43" t="s">
        <v>538</v>
      </c>
      <c r="C18" s="43" t="s">
        <v>19</v>
      </c>
      <c r="D18" s="44">
        <f t="shared" si="0"/>
        <v>1896</v>
      </c>
      <c r="E18" s="44">
        <v>783</v>
      </c>
      <c r="F18" s="44">
        <v>982</v>
      </c>
      <c r="G18" s="42">
        <v>914</v>
      </c>
      <c r="I18" s="12">
        <v>13</v>
      </c>
      <c r="J18" s="12" t="s">
        <v>534</v>
      </c>
      <c r="K18" s="12" t="s">
        <v>19</v>
      </c>
      <c r="L18" s="12" t="s">
        <v>14</v>
      </c>
      <c r="M18" s="12" t="s">
        <v>277</v>
      </c>
      <c r="N18" s="12" t="s">
        <v>14</v>
      </c>
    </row>
    <row r="19" spans="1:14" ht="12.75">
      <c r="A19" s="43">
        <v>14</v>
      </c>
      <c r="B19" s="43" t="s">
        <v>535</v>
      </c>
      <c r="C19" s="43" t="s">
        <v>19</v>
      </c>
      <c r="D19" s="44">
        <f t="shared" si="0"/>
        <v>1845</v>
      </c>
      <c r="E19" s="44">
        <v>958</v>
      </c>
      <c r="F19" s="44">
        <v>887</v>
      </c>
      <c r="G19" s="42">
        <v>831</v>
      </c>
      <c r="I19" s="12">
        <v>14</v>
      </c>
      <c r="J19" s="12" t="s">
        <v>541</v>
      </c>
      <c r="K19" s="12" t="s">
        <v>19</v>
      </c>
      <c r="L19" s="12" t="s">
        <v>136</v>
      </c>
      <c r="M19" s="12" t="s">
        <v>288</v>
      </c>
      <c r="N19" s="12" t="s">
        <v>136</v>
      </c>
    </row>
    <row r="20" spans="1:14" ht="12.75">
      <c r="A20" s="43">
        <v>15</v>
      </c>
      <c r="B20" s="43" t="s">
        <v>536</v>
      </c>
      <c r="C20" s="43" t="s">
        <v>20</v>
      </c>
      <c r="D20" s="44">
        <f t="shared" si="0"/>
        <v>1821</v>
      </c>
      <c r="E20" s="44">
        <v>882</v>
      </c>
      <c r="F20" s="44">
        <v>939</v>
      </c>
      <c r="G20" s="42">
        <v>752</v>
      </c>
      <c r="I20" s="12">
        <v>15</v>
      </c>
      <c r="J20" s="12" t="s">
        <v>537</v>
      </c>
      <c r="K20" s="12" t="s">
        <v>19</v>
      </c>
      <c r="L20" s="12" t="s">
        <v>137</v>
      </c>
      <c r="M20" s="12" t="s">
        <v>287</v>
      </c>
      <c r="N20" s="12" t="s">
        <v>287</v>
      </c>
    </row>
    <row r="21" spans="1:14" ht="12.75">
      <c r="A21" s="43">
        <v>16</v>
      </c>
      <c r="B21" s="43" t="s">
        <v>537</v>
      </c>
      <c r="C21" s="43" t="s">
        <v>19</v>
      </c>
      <c r="D21" s="44">
        <f t="shared" si="0"/>
        <v>1819</v>
      </c>
      <c r="E21" s="44">
        <v>889</v>
      </c>
      <c r="F21" s="44">
        <v>930</v>
      </c>
      <c r="G21" s="42">
        <v>865</v>
      </c>
      <c r="I21" s="12">
        <v>16</v>
      </c>
      <c r="J21" s="12" t="s">
        <v>543</v>
      </c>
      <c r="K21" s="12" t="s">
        <v>19</v>
      </c>
      <c r="L21" s="12" t="s">
        <v>138</v>
      </c>
      <c r="M21" s="12" t="s">
        <v>280</v>
      </c>
      <c r="N21" s="12" t="s">
        <v>138</v>
      </c>
    </row>
    <row r="22" spans="1:14" ht="12.75">
      <c r="A22" s="43">
        <v>17</v>
      </c>
      <c r="B22" s="43" t="s">
        <v>292</v>
      </c>
      <c r="C22" s="43" t="s">
        <v>19</v>
      </c>
      <c r="D22" s="44">
        <f t="shared" si="0"/>
        <v>1783</v>
      </c>
      <c r="E22" s="44">
        <v>878</v>
      </c>
      <c r="F22" s="44">
        <v>905</v>
      </c>
      <c r="G22" s="42">
        <v>838</v>
      </c>
      <c r="I22" s="12">
        <v>17</v>
      </c>
      <c r="J22" s="12" t="s">
        <v>544</v>
      </c>
      <c r="K22" s="12" t="s">
        <v>19</v>
      </c>
      <c r="L22" s="12" t="s">
        <v>139</v>
      </c>
      <c r="M22" s="12"/>
      <c r="N22" s="12" t="s">
        <v>139</v>
      </c>
    </row>
    <row r="23" spans="1:14" ht="12.75">
      <c r="A23" s="43">
        <v>18</v>
      </c>
      <c r="B23" s="43" t="s">
        <v>544</v>
      </c>
      <c r="C23" s="43" t="s">
        <v>19</v>
      </c>
      <c r="D23" s="44">
        <f t="shared" si="0"/>
        <v>1725</v>
      </c>
      <c r="E23" s="44">
        <v>801</v>
      </c>
      <c r="F23" s="44">
        <v>0</v>
      </c>
      <c r="G23" s="42">
        <v>924</v>
      </c>
      <c r="I23" s="12">
        <v>18</v>
      </c>
      <c r="J23" s="12" t="s">
        <v>539</v>
      </c>
      <c r="K23" s="12" t="s">
        <v>19</v>
      </c>
      <c r="L23" s="12" t="s">
        <v>140</v>
      </c>
      <c r="M23" s="12" t="s">
        <v>278</v>
      </c>
      <c r="N23" s="12" t="s">
        <v>140</v>
      </c>
    </row>
    <row r="24" spans="1:14" ht="12.75">
      <c r="A24" s="43">
        <v>19</v>
      </c>
      <c r="B24" s="43" t="s">
        <v>542</v>
      </c>
      <c r="C24" s="43" t="s">
        <v>19</v>
      </c>
      <c r="D24" s="44">
        <f t="shared" si="0"/>
        <v>1705</v>
      </c>
      <c r="E24" s="44">
        <v>685</v>
      </c>
      <c r="F24" s="44">
        <v>857</v>
      </c>
      <c r="G24" s="42">
        <v>848</v>
      </c>
      <c r="I24" s="12">
        <v>19</v>
      </c>
      <c r="J24" s="12" t="s">
        <v>545</v>
      </c>
      <c r="K24" s="12" t="s">
        <v>19</v>
      </c>
      <c r="L24" s="12" t="s">
        <v>141</v>
      </c>
      <c r="M24" s="12"/>
      <c r="N24" s="12" t="s">
        <v>141</v>
      </c>
    </row>
    <row r="25" spans="1:14" ht="12.75">
      <c r="A25" s="43">
        <v>20</v>
      </c>
      <c r="B25" s="43" t="s">
        <v>539</v>
      </c>
      <c r="C25" s="43" t="s">
        <v>19</v>
      </c>
      <c r="D25" s="44">
        <f t="shared" si="0"/>
        <v>1680</v>
      </c>
      <c r="E25" s="44">
        <v>794</v>
      </c>
      <c r="F25" s="44">
        <v>886</v>
      </c>
      <c r="G25" s="42">
        <v>730</v>
      </c>
      <c r="I25" s="12">
        <v>20</v>
      </c>
      <c r="J25" s="12" t="s">
        <v>535</v>
      </c>
      <c r="K25" s="12" t="s">
        <v>19</v>
      </c>
      <c r="L25" s="12" t="s">
        <v>142</v>
      </c>
      <c r="M25" s="12" t="s">
        <v>290</v>
      </c>
      <c r="N25" s="12" t="s">
        <v>142</v>
      </c>
    </row>
    <row r="26" spans="1:14" ht="12.75">
      <c r="A26" s="43">
        <v>21</v>
      </c>
      <c r="B26" s="43" t="s">
        <v>540</v>
      </c>
      <c r="C26" s="43" t="s">
        <v>19</v>
      </c>
      <c r="D26" s="44">
        <f t="shared" si="0"/>
        <v>1661</v>
      </c>
      <c r="E26" s="44">
        <v>785</v>
      </c>
      <c r="F26" s="44">
        <v>865</v>
      </c>
      <c r="G26" s="42">
        <v>796</v>
      </c>
      <c r="I26" s="12">
        <v>21</v>
      </c>
      <c r="J26" s="12" t="s">
        <v>268</v>
      </c>
      <c r="K26" s="12" t="s">
        <v>19</v>
      </c>
      <c r="L26" s="12"/>
      <c r="M26" s="12" t="s">
        <v>289</v>
      </c>
      <c r="N26" s="12" t="s">
        <v>289</v>
      </c>
    </row>
    <row r="27" spans="1:14" ht="12.75">
      <c r="A27" s="43">
        <v>22</v>
      </c>
      <c r="B27" s="43" t="s">
        <v>541</v>
      </c>
      <c r="C27" s="43" t="s">
        <v>19</v>
      </c>
      <c r="D27" s="44">
        <f t="shared" si="0"/>
        <v>1571</v>
      </c>
      <c r="E27" s="44">
        <v>784</v>
      </c>
      <c r="F27" s="44">
        <v>787</v>
      </c>
      <c r="G27" s="42">
        <v>700</v>
      </c>
      <c r="I27" s="12">
        <v>22</v>
      </c>
      <c r="J27" s="12" t="s">
        <v>292</v>
      </c>
      <c r="K27" s="12" t="s">
        <v>19</v>
      </c>
      <c r="L27" s="12"/>
      <c r="M27" s="12" t="s">
        <v>291</v>
      </c>
      <c r="N27" s="12" t="s">
        <v>291</v>
      </c>
    </row>
    <row r="28" spans="1:14" ht="12.75">
      <c r="A28" s="43">
        <v>23</v>
      </c>
      <c r="B28" s="43" t="s">
        <v>268</v>
      </c>
      <c r="C28" s="43" t="s">
        <v>19</v>
      </c>
      <c r="D28" s="44">
        <f t="shared" si="0"/>
        <v>1424</v>
      </c>
      <c r="E28" s="44">
        <v>0</v>
      </c>
      <c r="F28" s="44">
        <v>736</v>
      </c>
      <c r="G28" s="42">
        <v>688</v>
      </c>
      <c r="I28" s="12">
        <v>23</v>
      </c>
      <c r="J28" s="12" t="s">
        <v>542</v>
      </c>
      <c r="K28" s="12" t="s">
        <v>19</v>
      </c>
      <c r="L28" s="12" t="s">
        <v>143</v>
      </c>
      <c r="M28" s="12" t="s">
        <v>279</v>
      </c>
      <c r="N28" s="12" t="s">
        <v>279</v>
      </c>
    </row>
    <row r="29" spans="1:14" ht="12.75">
      <c r="A29" s="43">
        <v>24</v>
      </c>
      <c r="B29" s="43" t="s">
        <v>543</v>
      </c>
      <c r="C29" s="43" t="s">
        <v>19</v>
      </c>
      <c r="D29" s="44">
        <f t="shared" si="0"/>
        <v>1399</v>
      </c>
      <c r="E29" s="44">
        <v>609</v>
      </c>
      <c r="F29" s="44">
        <v>790</v>
      </c>
      <c r="G29" s="42">
        <v>442</v>
      </c>
      <c r="I29" s="12">
        <v>24</v>
      </c>
      <c r="J29" s="12" t="s">
        <v>540</v>
      </c>
      <c r="K29" s="12" t="s">
        <v>19</v>
      </c>
      <c r="L29" s="12" t="s">
        <v>144</v>
      </c>
      <c r="M29" s="12" t="s">
        <v>281</v>
      </c>
      <c r="N29" s="12" t="s">
        <v>281</v>
      </c>
    </row>
    <row r="30" spans="1:14" ht="12.75">
      <c r="A30" s="43">
        <v>25</v>
      </c>
      <c r="B30" s="43" t="s">
        <v>546</v>
      </c>
      <c r="C30" s="43" t="s">
        <v>19</v>
      </c>
      <c r="D30" s="44">
        <f t="shared" si="0"/>
        <v>1195</v>
      </c>
      <c r="E30" s="44">
        <v>591</v>
      </c>
      <c r="F30" s="44">
        <v>0</v>
      </c>
      <c r="G30" s="42">
        <v>604</v>
      </c>
      <c r="I30" s="12">
        <v>25</v>
      </c>
      <c r="J30" s="12" t="s">
        <v>547</v>
      </c>
      <c r="K30" s="12" t="s">
        <v>19</v>
      </c>
      <c r="L30" s="12" t="s">
        <v>145</v>
      </c>
      <c r="M30" s="12"/>
      <c r="N30" s="12" t="s">
        <v>145</v>
      </c>
    </row>
    <row r="31" spans="1:14" ht="12.75">
      <c r="A31" s="43">
        <v>26</v>
      </c>
      <c r="B31" s="43" t="s">
        <v>547</v>
      </c>
      <c r="C31" s="43" t="s">
        <v>19</v>
      </c>
      <c r="D31" s="44">
        <f t="shared" si="0"/>
        <v>1161</v>
      </c>
      <c r="E31" s="44">
        <v>560</v>
      </c>
      <c r="F31" s="44">
        <v>0</v>
      </c>
      <c r="G31" s="42">
        <v>601</v>
      </c>
      <c r="I31" s="12">
        <v>26</v>
      </c>
      <c r="J31" s="12" t="s">
        <v>546</v>
      </c>
      <c r="K31" s="12" t="s">
        <v>19</v>
      </c>
      <c r="L31" s="12" t="s">
        <v>146</v>
      </c>
      <c r="M31" s="12"/>
      <c r="N31" s="12" t="s">
        <v>146</v>
      </c>
    </row>
    <row r="32" spans="1:13" ht="12.75">
      <c r="A32" s="43">
        <v>27</v>
      </c>
      <c r="B32" s="46" t="s">
        <v>660</v>
      </c>
      <c r="C32" s="43" t="s">
        <v>21</v>
      </c>
      <c r="D32" s="44">
        <f t="shared" si="0"/>
        <v>921</v>
      </c>
      <c r="E32" s="44">
        <v>0</v>
      </c>
      <c r="F32" s="44">
        <v>0</v>
      </c>
      <c r="G32" s="42">
        <v>921</v>
      </c>
      <c r="L32" s="12"/>
      <c r="M32" s="12"/>
    </row>
    <row r="33" spans="1:13" ht="12.75">
      <c r="A33" s="43">
        <v>28</v>
      </c>
      <c r="B33" s="43" t="s">
        <v>545</v>
      </c>
      <c r="C33" s="43" t="s">
        <v>19</v>
      </c>
      <c r="D33" s="44">
        <f t="shared" si="0"/>
        <v>718</v>
      </c>
      <c r="E33" s="44">
        <v>718</v>
      </c>
      <c r="F33" s="44">
        <v>0</v>
      </c>
      <c r="G33" s="42">
        <v>0</v>
      </c>
      <c r="L33" s="12"/>
      <c r="M33" s="12"/>
    </row>
    <row r="34" spans="1:13" ht="12.75">
      <c r="A34" s="43">
        <v>29</v>
      </c>
      <c r="B34" s="43" t="s">
        <v>269</v>
      </c>
      <c r="C34" s="43" t="s">
        <v>19</v>
      </c>
      <c r="D34" s="44">
        <f t="shared" si="0"/>
        <v>708</v>
      </c>
      <c r="E34" s="44">
        <v>0</v>
      </c>
      <c r="F34" s="44">
        <v>708</v>
      </c>
      <c r="G34" s="42">
        <v>0</v>
      </c>
      <c r="L34" s="12"/>
      <c r="M34" s="12"/>
    </row>
    <row r="35" spans="1:13" ht="12.75">
      <c r="A35" s="43">
        <v>30</v>
      </c>
      <c r="B35" s="47" t="s">
        <v>661</v>
      </c>
      <c r="C35" s="43" t="s">
        <v>45</v>
      </c>
      <c r="D35" s="44">
        <f t="shared" si="0"/>
        <v>426</v>
      </c>
      <c r="E35" s="44">
        <v>0</v>
      </c>
      <c r="F35" s="44">
        <v>0</v>
      </c>
      <c r="G35" s="42">
        <v>426</v>
      </c>
      <c r="L35" s="12"/>
      <c r="M35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3.625" style="12" customWidth="1"/>
    <col min="2" max="2" width="29.125" style="12" customWidth="1"/>
    <col min="3" max="3" width="20.375" style="12" customWidth="1"/>
    <col min="4" max="4" width="6.875" style="15" bestFit="1" customWidth="1"/>
    <col min="5" max="5" width="9.00390625" style="15" bestFit="1" customWidth="1"/>
    <col min="6" max="7" width="8.875" style="15" bestFit="1" customWidth="1"/>
    <col min="8" max="8" width="2.125" style="12" customWidth="1"/>
    <col min="9" max="9" width="3.625" style="12" customWidth="1"/>
    <col min="10" max="10" width="30.75390625" style="12" customWidth="1"/>
    <col min="11" max="11" width="11.875" style="12" bestFit="1" customWidth="1"/>
    <col min="12" max="13" width="8.875" style="15" bestFit="1" customWidth="1"/>
    <col min="14" max="14" width="9.875" style="15" bestFit="1" customWidth="1"/>
    <col min="15" max="16384" width="9.00390625" style="12" customWidth="1"/>
  </cols>
  <sheetData>
    <row r="1" spans="1:12" ht="12.75">
      <c r="A1" s="16" t="s">
        <v>46</v>
      </c>
      <c r="I1" s="16"/>
      <c r="L1" s="14"/>
    </row>
    <row r="2" spans="9:12" ht="12.75">
      <c r="I2" s="16" t="s">
        <v>147</v>
      </c>
      <c r="L2" s="14" t="s">
        <v>8</v>
      </c>
    </row>
    <row r="3" spans="1:14" ht="12.75">
      <c r="A3" s="16" t="s">
        <v>147</v>
      </c>
      <c r="I3" s="16" t="s">
        <v>1</v>
      </c>
      <c r="J3" s="16" t="s">
        <v>3</v>
      </c>
      <c r="K3" s="16" t="s">
        <v>4</v>
      </c>
      <c r="N3" s="14" t="s">
        <v>6</v>
      </c>
    </row>
    <row r="4" spans="1:14" ht="12.75">
      <c r="A4" s="16" t="s">
        <v>1</v>
      </c>
      <c r="B4" s="16" t="s">
        <v>3</v>
      </c>
      <c r="C4" s="16" t="s">
        <v>4</v>
      </c>
      <c r="D4" s="14" t="s">
        <v>9</v>
      </c>
      <c r="E4" s="19">
        <v>40642</v>
      </c>
      <c r="F4" s="19">
        <v>40684</v>
      </c>
      <c r="G4" s="19">
        <v>40719</v>
      </c>
      <c r="L4" s="19">
        <v>40642</v>
      </c>
      <c r="M4" s="19">
        <v>40684</v>
      </c>
      <c r="N4" s="14" t="s">
        <v>7</v>
      </c>
    </row>
    <row r="5" spans="12:14" ht="12.75">
      <c r="L5" s="12"/>
      <c r="M5" s="12"/>
      <c r="N5" s="12"/>
    </row>
    <row r="6" spans="1:14" ht="12.75">
      <c r="A6" s="12">
        <v>1</v>
      </c>
      <c r="B6" s="43" t="s">
        <v>548</v>
      </c>
      <c r="C6" s="43" t="s">
        <v>19</v>
      </c>
      <c r="D6" s="44">
        <f aca="true" t="shared" si="0" ref="D6:D37">SUM(E6:G6)-MIN(E6:G6)</f>
        <v>2231</v>
      </c>
      <c r="E6" s="44">
        <v>1060</v>
      </c>
      <c r="F6" s="44">
        <v>1171</v>
      </c>
      <c r="G6" s="42">
        <v>1051</v>
      </c>
      <c r="I6" s="12">
        <v>1</v>
      </c>
      <c r="J6" s="12" t="s">
        <v>548</v>
      </c>
      <c r="K6" s="12" t="s">
        <v>19</v>
      </c>
      <c r="L6" s="12" t="s">
        <v>148</v>
      </c>
      <c r="M6" s="12" t="s">
        <v>293</v>
      </c>
      <c r="N6" s="12" t="s">
        <v>148</v>
      </c>
    </row>
    <row r="7" spans="1:14" ht="12.75">
      <c r="A7" s="12">
        <v>2</v>
      </c>
      <c r="B7" s="43" t="s">
        <v>549</v>
      </c>
      <c r="C7" s="43" t="s">
        <v>19</v>
      </c>
      <c r="D7" s="44">
        <f t="shared" si="0"/>
        <v>2221</v>
      </c>
      <c r="E7" s="44">
        <v>1067</v>
      </c>
      <c r="F7" s="44">
        <v>1154</v>
      </c>
      <c r="G7" s="42">
        <v>1049</v>
      </c>
      <c r="I7" s="12">
        <v>2</v>
      </c>
      <c r="J7" s="12" t="s">
        <v>557</v>
      </c>
      <c r="K7" s="12" t="s">
        <v>19</v>
      </c>
      <c r="L7" s="12" t="s">
        <v>150</v>
      </c>
      <c r="M7" s="12" t="s">
        <v>305</v>
      </c>
      <c r="N7" s="12" t="s">
        <v>305</v>
      </c>
    </row>
    <row r="8" spans="1:14" ht="12.75">
      <c r="A8" s="12">
        <v>3</v>
      </c>
      <c r="B8" s="43" t="s">
        <v>550</v>
      </c>
      <c r="C8" s="43" t="s">
        <v>20</v>
      </c>
      <c r="D8" s="44">
        <f t="shared" si="0"/>
        <v>2214</v>
      </c>
      <c r="E8" s="44">
        <v>1073</v>
      </c>
      <c r="F8" s="44">
        <v>1141</v>
      </c>
      <c r="G8" s="42">
        <v>959</v>
      </c>
      <c r="I8" s="12">
        <v>3</v>
      </c>
      <c r="J8" s="12" t="s">
        <v>552</v>
      </c>
      <c r="K8" s="12" t="s">
        <v>21</v>
      </c>
      <c r="L8" s="12" t="s">
        <v>149</v>
      </c>
      <c r="M8" s="12" t="s">
        <v>296</v>
      </c>
      <c r="N8" s="12" t="s">
        <v>149</v>
      </c>
    </row>
    <row r="9" spans="1:14" ht="12.75">
      <c r="A9" s="12">
        <v>4</v>
      </c>
      <c r="B9" s="43" t="s">
        <v>552</v>
      </c>
      <c r="C9" s="43" t="s">
        <v>21</v>
      </c>
      <c r="D9" s="44">
        <f t="shared" si="0"/>
        <v>2191</v>
      </c>
      <c r="E9" s="44">
        <v>949</v>
      </c>
      <c r="F9" s="44">
        <v>1165</v>
      </c>
      <c r="G9" s="42">
        <v>1026</v>
      </c>
      <c r="I9" s="12">
        <v>4</v>
      </c>
      <c r="J9" s="12" t="s">
        <v>549</v>
      </c>
      <c r="K9" s="12" t="s">
        <v>19</v>
      </c>
      <c r="L9" s="12" t="s">
        <v>153</v>
      </c>
      <c r="M9" s="12" t="s">
        <v>294</v>
      </c>
      <c r="N9" s="12" t="s">
        <v>294</v>
      </c>
    </row>
    <row r="10" spans="1:14" ht="12.75">
      <c r="A10" s="12">
        <v>5</v>
      </c>
      <c r="B10" s="43" t="s">
        <v>551</v>
      </c>
      <c r="C10" s="43" t="s">
        <v>19</v>
      </c>
      <c r="D10" s="44">
        <f t="shared" si="0"/>
        <v>2138</v>
      </c>
      <c r="E10" s="44">
        <v>1054</v>
      </c>
      <c r="F10" s="44">
        <v>1084</v>
      </c>
      <c r="G10" s="42">
        <v>927</v>
      </c>
      <c r="I10" s="12">
        <v>5</v>
      </c>
      <c r="J10" s="12" t="s">
        <v>564</v>
      </c>
      <c r="K10" s="12" t="s">
        <v>21</v>
      </c>
      <c r="L10" s="12" t="s">
        <v>156</v>
      </c>
      <c r="M10" s="12" t="s">
        <v>295</v>
      </c>
      <c r="N10" s="12" t="s">
        <v>295</v>
      </c>
    </row>
    <row r="11" spans="1:14" ht="12.75">
      <c r="A11" s="12">
        <v>6</v>
      </c>
      <c r="B11" s="43" t="s">
        <v>553</v>
      </c>
      <c r="C11" s="43" t="s">
        <v>19</v>
      </c>
      <c r="D11" s="44">
        <f t="shared" si="0"/>
        <v>1977</v>
      </c>
      <c r="E11" s="44">
        <v>963</v>
      </c>
      <c r="F11" s="44">
        <v>1014</v>
      </c>
      <c r="G11" s="42">
        <v>802</v>
      </c>
      <c r="I11" s="12">
        <v>6</v>
      </c>
      <c r="J11" s="12" t="s">
        <v>554</v>
      </c>
      <c r="K11" s="12" t="s">
        <v>18</v>
      </c>
      <c r="L11" s="12" t="s">
        <v>155</v>
      </c>
      <c r="M11" s="12" t="s">
        <v>306</v>
      </c>
      <c r="N11" s="12" t="s">
        <v>306</v>
      </c>
    </row>
    <row r="12" spans="1:14" ht="12.75">
      <c r="A12" s="12">
        <v>7</v>
      </c>
      <c r="B12" s="43" t="s">
        <v>554</v>
      </c>
      <c r="C12" s="43" t="s">
        <v>18</v>
      </c>
      <c r="D12" s="44">
        <f t="shared" si="0"/>
        <v>1955</v>
      </c>
      <c r="E12" s="44">
        <v>934</v>
      </c>
      <c r="F12" s="44">
        <v>1021</v>
      </c>
      <c r="G12" s="42">
        <v>844</v>
      </c>
      <c r="I12" s="12">
        <v>7</v>
      </c>
      <c r="J12" s="12" t="s">
        <v>560</v>
      </c>
      <c r="K12" s="12" t="s">
        <v>19</v>
      </c>
      <c r="L12" s="12" t="s">
        <v>154</v>
      </c>
      <c r="M12" s="12" t="s">
        <v>297</v>
      </c>
      <c r="N12" s="12" t="s">
        <v>297</v>
      </c>
    </row>
    <row r="13" spans="1:14" ht="12.75">
      <c r="A13" s="12">
        <v>8</v>
      </c>
      <c r="B13" s="43" t="s">
        <v>555</v>
      </c>
      <c r="C13" s="43" t="s">
        <v>21</v>
      </c>
      <c r="D13" s="44">
        <f t="shared" si="0"/>
        <v>1889</v>
      </c>
      <c r="E13" s="44">
        <v>950</v>
      </c>
      <c r="F13" s="44">
        <v>939</v>
      </c>
      <c r="G13" s="42">
        <v>925</v>
      </c>
      <c r="I13" s="12">
        <v>8</v>
      </c>
      <c r="J13" s="12" t="s">
        <v>550</v>
      </c>
      <c r="K13" s="12" t="s">
        <v>20</v>
      </c>
      <c r="L13" s="12" t="s">
        <v>151</v>
      </c>
      <c r="M13" s="12" t="s">
        <v>298</v>
      </c>
      <c r="N13" s="12" t="s">
        <v>298</v>
      </c>
    </row>
    <row r="14" spans="1:14" ht="12.75">
      <c r="A14" s="12">
        <v>9</v>
      </c>
      <c r="B14" s="43" t="s">
        <v>556</v>
      </c>
      <c r="C14" s="43" t="s">
        <v>19</v>
      </c>
      <c r="D14" s="44">
        <f t="shared" si="0"/>
        <v>1870</v>
      </c>
      <c r="E14" s="44">
        <v>946</v>
      </c>
      <c r="F14" s="44">
        <v>924</v>
      </c>
      <c r="G14" s="42">
        <v>658</v>
      </c>
      <c r="I14" s="12">
        <v>9</v>
      </c>
      <c r="J14" s="12" t="s">
        <v>558</v>
      </c>
      <c r="K14" s="12" t="s">
        <v>21</v>
      </c>
      <c r="L14" s="12" t="s">
        <v>161</v>
      </c>
      <c r="M14" s="12" t="s">
        <v>307</v>
      </c>
      <c r="N14" s="12" t="s">
        <v>307</v>
      </c>
    </row>
    <row r="15" spans="1:14" ht="12.75">
      <c r="A15" s="12">
        <v>10</v>
      </c>
      <c r="B15" s="43" t="s">
        <v>557</v>
      </c>
      <c r="C15" s="43" t="s">
        <v>19</v>
      </c>
      <c r="D15" s="44">
        <f t="shared" si="0"/>
        <v>1824</v>
      </c>
      <c r="E15" s="44">
        <v>876</v>
      </c>
      <c r="F15" s="44">
        <v>948</v>
      </c>
      <c r="G15" s="42">
        <v>870</v>
      </c>
      <c r="I15" s="12">
        <v>10</v>
      </c>
      <c r="J15" s="12" t="s">
        <v>555</v>
      </c>
      <c r="K15" s="12" t="s">
        <v>21</v>
      </c>
      <c r="L15" s="12" t="s">
        <v>160</v>
      </c>
      <c r="M15" s="12" t="s">
        <v>299</v>
      </c>
      <c r="N15" s="12" t="s">
        <v>299</v>
      </c>
    </row>
    <row r="16" spans="1:14" ht="12.75">
      <c r="A16" s="12">
        <v>11</v>
      </c>
      <c r="B16" s="43" t="s">
        <v>558</v>
      </c>
      <c r="C16" s="43" t="s">
        <v>21</v>
      </c>
      <c r="D16" s="44">
        <f t="shared" si="0"/>
        <v>1804</v>
      </c>
      <c r="E16" s="44">
        <v>870</v>
      </c>
      <c r="F16" s="44">
        <v>934</v>
      </c>
      <c r="G16" s="42">
        <v>764</v>
      </c>
      <c r="I16" s="12">
        <v>11</v>
      </c>
      <c r="J16" s="12" t="s">
        <v>551</v>
      </c>
      <c r="K16" s="12" t="s">
        <v>19</v>
      </c>
      <c r="L16" s="12" t="s">
        <v>152</v>
      </c>
      <c r="M16" s="12" t="s">
        <v>300</v>
      </c>
      <c r="N16" s="12" t="s">
        <v>152</v>
      </c>
    </row>
    <row r="17" spans="1:14" ht="12.75">
      <c r="A17" s="12">
        <v>12</v>
      </c>
      <c r="B17" s="43" t="s">
        <v>564</v>
      </c>
      <c r="C17" s="43" t="s">
        <v>21</v>
      </c>
      <c r="D17" s="44">
        <f t="shared" si="0"/>
        <v>1772</v>
      </c>
      <c r="E17" s="44">
        <v>899</v>
      </c>
      <c r="F17" s="44">
        <v>739</v>
      </c>
      <c r="G17" s="42">
        <v>873</v>
      </c>
      <c r="I17" s="12">
        <v>12</v>
      </c>
      <c r="J17" s="12" t="s">
        <v>553</v>
      </c>
      <c r="K17" s="12" t="s">
        <v>19</v>
      </c>
      <c r="L17" s="12" t="s">
        <v>158</v>
      </c>
      <c r="M17" s="12" t="s">
        <v>308</v>
      </c>
      <c r="N17" s="12" t="s">
        <v>308</v>
      </c>
    </row>
    <row r="18" spans="1:14" ht="12.75">
      <c r="A18" s="12">
        <v>13</v>
      </c>
      <c r="B18" s="43" t="s">
        <v>568</v>
      </c>
      <c r="C18" s="43" t="s">
        <v>45</v>
      </c>
      <c r="D18" s="44">
        <f t="shared" si="0"/>
        <v>1759</v>
      </c>
      <c r="E18" s="44">
        <v>927</v>
      </c>
      <c r="F18" s="44">
        <v>0</v>
      </c>
      <c r="G18" s="42">
        <v>832</v>
      </c>
      <c r="I18" s="12">
        <v>13</v>
      </c>
      <c r="J18" s="12" t="s">
        <v>559</v>
      </c>
      <c r="K18" s="12" t="s">
        <v>19</v>
      </c>
      <c r="L18" s="12" t="s">
        <v>13</v>
      </c>
      <c r="M18" s="12" t="s">
        <v>304</v>
      </c>
      <c r="N18" s="12" t="s">
        <v>13</v>
      </c>
    </row>
    <row r="19" spans="1:14" ht="12.75">
      <c r="A19" s="12">
        <v>14</v>
      </c>
      <c r="B19" s="43" t="s">
        <v>561</v>
      </c>
      <c r="C19" s="43" t="s">
        <v>19</v>
      </c>
      <c r="D19" s="44">
        <f t="shared" si="0"/>
        <v>1752</v>
      </c>
      <c r="E19" s="44">
        <v>809</v>
      </c>
      <c r="F19" s="44">
        <v>885</v>
      </c>
      <c r="G19" s="42">
        <v>867</v>
      </c>
      <c r="I19" s="12">
        <v>14</v>
      </c>
      <c r="J19" s="12" t="s">
        <v>556</v>
      </c>
      <c r="K19" s="12" t="s">
        <v>19</v>
      </c>
      <c r="L19" s="12" t="s">
        <v>157</v>
      </c>
      <c r="M19" s="12" t="s">
        <v>301</v>
      </c>
      <c r="N19" s="12" t="s">
        <v>301</v>
      </c>
    </row>
    <row r="20" spans="1:14" ht="12.75">
      <c r="A20" s="12">
        <v>15</v>
      </c>
      <c r="B20" s="43" t="s">
        <v>560</v>
      </c>
      <c r="C20" s="43" t="s">
        <v>19</v>
      </c>
      <c r="D20" s="44">
        <f t="shared" si="0"/>
        <v>1747</v>
      </c>
      <c r="E20" s="44">
        <v>858</v>
      </c>
      <c r="F20" s="44">
        <v>880</v>
      </c>
      <c r="G20" s="42">
        <v>867</v>
      </c>
      <c r="I20" s="12">
        <v>15</v>
      </c>
      <c r="J20" s="12" t="s">
        <v>562</v>
      </c>
      <c r="K20" s="12" t="s">
        <v>19</v>
      </c>
      <c r="L20" s="12" t="s">
        <v>163</v>
      </c>
      <c r="M20" s="12" t="s">
        <v>309</v>
      </c>
      <c r="N20" s="12" t="s">
        <v>309</v>
      </c>
    </row>
    <row r="21" spans="1:14" ht="12.75">
      <c r="A21" s="12">
        <v>16</v>
      </c>
      <c r="B21" s="43" t="s">
        <v>559</v>
      </c>
      <c r="C21" s="43" t="s">
        <v>19</v>
      </c>
      <c r="D21" s="44">
        <f t="shared" si="0"/>
        <v>1743</v>
      </c>
      <c r="E21" s="44">
        <v>870</v>
      </c>
      <c r="F21" s="44">
        <v>873</v>
      </c>
      <c r="G21" s="42">
        <v>796</v>
      </c>
      <c r="I21" s="12">
        <v>16</v>
      </c>
      <c r="J21" s="12" t="s">
        <v>567</v>
      </c>
      <c r="K21" s="12" t="s">
        <v>19</v>
      </c>
      <c r="L21" s="12" t="s">
        <v>159</v>
      </c>
      <c r="M21" s="12"/>
      <c r="N21" s="12" t="s">
        <v>159</v>
      </c>
    </row>
    <row r="22" spans="1:14" ht="12.75">
      <c r="A22" s="12">
        <v>17</v>
      </c>
      <c r="B22" s="43" t="s">
        <v>562</v>
      </c>
      <c r="C22" s="43" t="s">
        <v>21</v>
      </c>
      <c r="D22" s="44">
        <f t="shared" si="0"/>
        <v>1669</v>
      </c>
      <c r="E22" s="44">
        <v>859</v>
      </c>
      <c r="F22" s="44">
        <v>810</v>
      </c>
      <c r="G22" s="42">
        <v>733</v>
      </c>
      <c r="I22" s="12">
        <v>17</v>
      </c>
      <c r="J22" s="12" t="s">
        <v>562</v>
      </c>
      <c r="K22" s="12" t="s">
        <v>21</v>
      </c>
      <c r="L22" s="12" t="s">
        <v>162</v>
      </c>
      <c r="M22" s="12" t="s">
        <v>310</v>
      </c>
      <c r="N22" s="12" t="s">
        <v>162</v>
      </c>
    </row>
    <row r="23" spans="1:14" ht="12.75">
      <c r="A23" s="12">
        <v>18</v>
      </c>
      <c r="B23" s="43" t="s">
        <v>312</v>
      </c>
      <c r="C23" s="43" t="s">
        <v>21</v>
      </c>
      <c r="D23" s="44">
        <f t="shared" si="0"/>
        <v>1664</v>
      </c>
      <c r="E23" s="44">
        <v>835</v>
      </c>
      <c r="F23" s="44">
        <v>829</v>
      </c>
      <c r="G23" s="42">
        <v>0</v>
      </c>
      <c r="I23" s="12">
        <v>18</v>
      </c>
      <c r="J23" s="12" t="s">
        <v>563</v>
      </c>
      <c r="K23" s="12" t="s">
        <v>19</v>
      </c>
      <c r="L23" s="12" t="s">
        <v>165</v>
      </c>
      <c r="M23" s="12" t="s">
        <v>302</v>
      </c>
      <c r="N23" s="12" t="s">
        <v>302</v>
      </c>
    </row>
    <row r="24" spans="1:14" ht="12.75">
      <c r="A24" s="12">
        <v>19</v>
      </c>
      <c r="B24" s="43" t="s">
        <v>563</v>
      </c>
      <c r="C24" s="43" t="s">
        <v>19</v>
      </c>
      <c r="D24" s="44">
        <f t="shared" si="0"/>
        <v>1643</v>
      </c>
      <c r="E24" s="44">
        <v>839</v>
      </c>
      <c r="F24" s="44">
        <v>804</v>
      </c>
      <c r="G24" s="42">
        <v>789</v>
      </c>
      <c r="I24" s="12">
        <v>19</v>
      </c>
      <c r="J24" s="12" t="s">
        <v>303</v>
      </c>
      <c r="K24" s="12" t="s">
        <v>19</v>
      </c>
      <c r="L24" s="12"/>
      <c r="M24" s="12" t="s">
        <v>302</v>
      </c>
      <c r="N24" s="12" t="s">
        <v>302</v>
      </c>
    </row>
    <row r="25" spans="1:14" ht="12.75">
      <c r="A25" s="12">
        <v>20</v>
      </c>
      <c r="B25" s="43" t="s">
        <v>566</v>
      </c>
      <c r="C25" s="43" t="s">
        <v>19</v>
      </c>
      <c r="D25" s="44">
        <f t="shared" si="0"/>
        <v>1620</v>
      </c>
      <c r="E25" s="44">
        <v>557</v>
      </c>
      <c r="F25" s="44">
        <v>796</v>
      </c>
      <c r="G25" s="42">
        <v>824</v>
      </c>
      <c r="I25" s="12">
        <v>20</v>
      </c>
      <c r="J25" s="12" t="s">
        <v>573</v>
      </c>
      <c r="K25" s="12" t="s">
        <v>19</v>
      </c>
      <c r="L25" s="12" t="s">
        <v>91</v>
      </c>
      <c r="M25" s="12"/>
      <c r="N25" s="12" t="s">
        <v>91</v>
      </c>
    </row>
    <row r="26" spans="1:14" ht="12.75">
      <c r="A26" s="12">
        <v>21</v>
      </c>
      <c r="B26" s="43" t="s">
        <v>571</v>
      </c>
      <c r="C26" s="43" t="s">
        <v>19</v>
      </c>
      <c r="D26" s="44">
        <f t="shared" si="0"/>
        <v>1471</v>
      </c>
      <c r="E26" s="44">
        <v>702</v>
      </c>
      <c r="F26" s="44">
        <v>0</v>
      </c>
      <c r="G26" s="42">
        <v>769</v>
      </c>
      <c r="I26" s="12">
        <v>21</v>
      </c>
      <c r="J26" s="12" t="s">
        <v>312</v>
      </c>
      <c r="K26" s="12" t="s">
        <v>21</v>
      </c>
      <c r="L26" s="12"/>
      <c r="M26" s="12" t="s">
        <v>311</v>
      </c>
      <c r="N26" s="12" t="s">
        <v>311</v>
      </c>
    </row>
    <row r="27" spans="1:14" ht="12.75">
      <c r="A27" s="12">
        <v>22</v>
      </c>
      <c r="B27" s="43" t="s">
        <v>565</v>
      </c>
      <c r="C27" s="43" t="s">
        <v>19</v>
      </c>
      <c r="D27" s="44">
        <f t="shared" si="0"/>
        <v>1392</v>
      </c>
      <c r="E27" s="44">
        <v>684</v>
      </c>
      <c r="F27" s="44">
        <v>708</v>
      </c>
      <c r="G27" s="42">
        <v>508</v>
      </c>
      <c r="I27" s="12">
        <v>22</v>
      </c>
      <c r="J27" s="12" t="s">
        <v>574</v>
      </c>
      <c r="K27" s="12" t="s">
        <v>19</v>
      </c>
      <c r="L27" s="12" t="s">
        <v>164</v>
      </c>
      <c r="M27" s="12"/>
      <c r="N27" s="12" t="s">
        <v>164</v>
      </c>
    </row>
    <row r="28" spans="1:14" ht="12.75">
      <c r="A28" s="12">
        <v>23</v>
      </c>
      <c r="B28" s="43" t="s">
        <v>573</v>
      </c>
      <c r="C28" s="43" t="s">
        <v>19</v>
      </c>
      <c r="D28" s="44">
        <f t="shared" si="0"/>
        <v>1379</v>
      </c>
      <c r="E28" s="44">
        <v>670</v>
      </c>
      <c r="F28" s="44">
        <v>0</v>
      </c>
      <c r="G28" s="42">
        <v>709</v>
      </c>
      <c r="I28" s="12">
        <v>23</v>
      </c>
      <c r="J28" s="12" t="s">
        <v>569</v>
      </c>
      <c r="K28" s="12" t="s">
        <v>19</v>
      </c>
      <c r="L28" s="12" t="s">
        <v>120</v>
      </c>
      <c r="M28" s="12"/>
      <c r="N28" s="12" t="s">
        <v>120</v>
      </c>
    </row>
    <row r="29" spans="1:14" ht="12.75">
      <c r="A29" s="12">
        <v>24</v>
      </c>
      <c r="B29" s="43" t="s">
        <v>570</v>
      </c>
      <c r="C29" s="43" t="s">
        <v>45</v>
      </c>
      <c r="D29" s="44">
        <f t="shared" si="0"/>
        <v>1360</v>
      </c>
      <c r="E29" s="44">
        <v>715</v>
      </c>
      <c r="F29" s="44">
        <v>0</v>
      </c>
      <c r="G29" s="42">
        <v>645</v>
      </c>
      <c r="I29" s="12">
        <v>24</v>
      </c>
      <c r="J29" s="12" t="s">
        <v>565</v>
      </c>
      <c r="K29" s="12" t="s">
        <v>19</v>
      </c>
      <c r="L29" s="12" t="s">
        <v>166</v>
      </c>
      <c r="M29" s="12" t="s">
        <v>313</v>
      </c>
      <c r="N29" s="12" t="s">
        <v>166</v>
      </c>
    </row>
    <row r="30" spans="1:14" ht="12.75">
      <c r="A30" s="12">
        <v>25</v>
      </c>
      <c r="B30" s="43" t="s">
        <v>569</v>
      </c>
      <c r="C30" s="43" t="s">
        <v>19</v>
      </c>
      <c r="D30" s="44">
        <f t="shared" si="0"/>
        <v>1318</v>
      </c>
      <c r="E30" s="44">
        <v>732</v>
      </c>
      <c r="F30" s="44">
        <v>0</v>
      </c>
      <c r="G30" s="42">
        <v>586</v>
      </c>
      <c r="I30" s="12">
        <v>25</v>
      </c>
      <c r="J30" s="12" t="s">
        <v>571</v>
      </c>
      <c r="K30" s="12" t="s">
        <v>19</v>
      </c>
      <c r="L30" s="12" t="s">
        <v>167</v>
      </c>
      <c r="M30" s="12"/>
      <c r="N30" s="12" t="s">
        <v>167</v>
      </c>
    </row>
    <row r="31" spans="1:14" ht="12.75">
      <c r="A31" s="12">
        <v>26</v>
      </c>
      <c r="B31" s="43" t="s">
        <v>303</v>
      </c>
      <c r="C31" s="43" t="s">
        <v>19</v>
      </c>
      <c r="D31" s="44">
        <f t="shared" si="0"/>
        <v>1241</v>
      </c>
      <c r="E31" s="44">
        <v>0</v>
      </c>
      <c r="F31" s="44">
        <v>669</v>
      </c>
      <c r="G31" s="42">
        <v>572</v>
      </c>
      <c r="I31" s="12">
        <v>26</v>
      </c>
      <c r="J31" s="12" t="s">
        <v>570</v>
      </c>
      <c r="K31" s="12" t="s">
        <v>45</v>
      </c>
      <c r="L31" s="12" t="s">
        <v>168</v>
      </c>
      <c r="M31" s="12"/>
      <c r="N31" s="12" t="s">
        <v>168</v>
      </c>
    </row>
    <row r="32" spans="1:14" ht="12.75">
      <c r="A32" s="12">
        <v>27</v>
      </c>
      <c r="B32" s="43" t="s">
        <v>575</v>
      </c>
      <c r="C32" s="43" t="s">
        <v>19</v>
      </c>
      <c r="D32" s="44">
        <f t="shared" si="0"/>
        <v>1137</v>
      </c>
      <c r="E32" s="44">
        <v>636</v>
      </c>
      <c r="F32" s="44">
        <v>0</v>
      </c>
      <c r="G32" s="42">
        <v>501</v>
      </c>
      <c r="I32" s="12">
        <v>27</v>
      </c>
      <c r="J32" s="12" t="s">
        <v>566</v>
      </c>
      <c r="K32" s="12" t="s">
        <v>19</v>
      </c>
      <c r="L32" s="12" t="s">
        <v>169</v>
      </c>
      <c r="M32" s="12" t="s">
        <v>314</v>
      </c>
      <c r="N32" s="12" t="s">
        <v>169</v>
      </c>
    </row>
    <row r="33" spans="1:14" ht="12.75">
      <c r="A33" s="12">
        <v>28</v>
      </c>
      <c r="B33" s="43" t="s">
        <v>567</v>
      </c>
      <c r="C33" s="43" t="s">
        <v>19</v>
      </c>
      <c r="D33" s="44">
        <f t="shared" si="0"/>
        <v>958</v>
      </c>
      <c r="E33" s="44">
        <v>958</v>
      </c>
      <c r="F33" s="44">
        <v>0</v>
      </c>
      <c r="G33" s="42">
        <v>0</v>
      </c>
      <c r="I33" s="12">
        <v>28</v>
      </c>
      <c r="J33" s="12" t="s">
        <v>572</v>
      </c>
      <c r="K33" s="12" t="s">
        <v>19</v>
      </c>
      <c r="L33" s="12" t="s">
        <v>170</v>
      </c>
      <c r="M33" s="12"/>
      <c r="N33" s="12" t="s">
        <v>170</v>
      </c>
    </row>
    <row r="34" spans="1:14" ht="12.75">
      <c r="A34" s="12">
        <v>29</v>
      </c>
      <c r="B34" s="46" t="s">
        <v>662</v>
      </c>
      <c r="C34" s="43" t="s">
        <v>19</v>
      </c>
      <c r="D34" s="44">
        <f t="shared" si="0"/>
        <v>766</v>
      </c>
      <c r="E34" s="44">
        <v>0</v>
      </c>
      <c r="F34" s="44">
        <v>0</v>
      </c>
      <c r="G34" s="42">
        <v>766</v>
      </c>
      <c r="I34" s="12">
        <v>29</v>
      </c>
      <c r="J34" s="12" t="s">
        <v>568</v>
      </c>
      <c r="K34" s="12" t="s">
        <v>45</v>
      </c>
      <c r="L34" s="12" t="s">
        <v>171</v>
      </c>
      <c r="M34" s="12"/>
      <c r="N34" s="12" t="s">
        <v>171</v>
      </c>
    </row>
    <row r="35" spans="1:14" ht="12.75">
      <c r="A35" s="12">
        <v>30</v>
      </c>
      <c r="B35" s="43" t="s">
        <v>572</v>
      </c>
      <c r="C35" s="43" t="s">
        <v>19</v>
      </c>
      <c r="D35" s="44">
        <f t="shared" si="0"/>
        <v>688</v>
      </c>
      <c r="E35" s="44">
        <v>688</v>
      </c>
      <c r="F35" s="44">
        <v>0</v>
      </c>
      <c r="G35" s="42">
        <v>0</v>
      </c>
      <c r="I35" s="12">
        <v>30</v>
      </c>
      <c r="J35" s="12" t="s">
        <v>575</v>
      </c>
      <c r="K35" s="12" t="s">
        <v>19</v>
      </c>
      <c r="L35" s="12" t="s">
        <v>172</v>
      </c>
      <c r="M35" s="12"/>
      <c r="N35" s="12" t="s">
        <v>172</v>
      </c>
    </row>
    <row r="36" spans="1:14" ht="12.75">
      <c r="A36" s="12">
        <v>31</v>
      </c>
      <c r="B36" s="43" t="s">
        <v>574</v>
      </c>
      <c r="C36" s="43" t="s">
        <v>19</v>
      </c>
      <c r="D36" s="44">
        <f t="shared" si="0"/>
        <v>641</v>
      </c>
      <c r="E36" s="44">
        <v>641</v>
      </c>
      <c r="F36" s="44">
        <v>0</v>
      </c>
      <c r="G36" s="42">
        <v>0</v>
      </c>
      <c r="L36" s="12"/>
      <c r="M36" s="12"/>
      <c r="N36" s="12"/>
    </row>
    <row r="37" spans="1:7" ht="12.75">
      <c r="A37" s="12">
        <v>32</v>
      </c>
      <c r="B37" s="43" t="s">
        <v>576</v>
      </c>
      <c r="C37" s="43" t="s">
        <v>19</v>
      </c>
      <c r="D37" s="44">
        <f t="shared" si="0"/>
        <v>591</v>
      </c>
      <c r="E37" s="44">
        <v>591</v>
      </c>
      <c r="F37" s="44">
        <v>0</v>
      </c>
      <c r="G37" s="42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4">
      <selection activeCell="B6" sqref="B6:G32"/>
    </sheetView>
  </sheetViews>
  <sheetFormatPr defaultColWidth="9.00390625" defaultRowHeight="12.75"/>
  <cols>
    <col min="1" max="1" width="3.50390625" style="12" customWidth="1"/>
    <col min="2" max="2" width="23.00390625" style="12" customWidth="1"/>
    <col min="3" max="3" width="14.00390625" style="12" bestFit="1" customWidth="1"/>
    <col min="4" max="4" width="8.625" style="12" customWidth="1"/>
    <col min="5" max="7" width="8.875" style="15" bestFit="1" customWidth="1"/>
    <col min="8" max="8" width="3.625" style="15" customWidth="1"/>
    <col min="9" max="9" width="3.625" style="12" customWidth="1"/>
    <col min="10" max="10" width="25.875" style="12" customWidth="1"/>
    <col min="11" max="11" width="18.125" style="12" customWidth="1"/>
    <col min="12" max="13" width="8.875" style="15" bestFit="1" customWidth="1"/>
    <col min="14" max="14" width="9.875" style="15" bestFit="1" customWidth="1"/>
    <col min="15" max="16384" width="9.00390625" style="12" customWidth="1"/>
  </cols>
  <sheetData>
    <row r="1" spans="1:12" ht="12.75">
      <c r="A1" s="16" t="s">
        <v>46</v>
      </c>
      <c r="I1" s="16"/>
      <c r="L1" s="14"/>
    </row>
    <row r="2" spans="9:12" ht="12.75">
      <c r="I2" s="16" t="s">
        <v>173</v>
      </c>
      <c r="L2" s="14" t="s">
        <v>0</v>
      </c>
    </row>
    <row r="3" spans="1:14" ht="12.75">
      <c r="A3" s="16" t="s">
        <v>173</v>
      </c>
      <c r="I3" s="16" t="s">
        <v>1</v>
      </c>
      <c r="J3" s="16" t="s">
        <v>3</v>
      </c>
      <c r="K3" s="16" t="s">
        <v>4</v>
      </c>
      <c r="N3" s="14" t="s">
        <v>6</v>
      </c>
    </row>
    <row r="4" spans="1:14" ht="12.75">
      <c r="A4" s="16" t="s">
        <v>1</v>
      </c>
      <c r="B4" s="16" t="s">
        <v>2</v>
      </c>
      <c r="C4" s="16" t="s">
        <v>4</v>
      </c>
      <c r="D4" s="18" t="s">
        <v>9</v>
      </c>
      <c r="E4" s="19">
        <v>40642</v>
      </c>
      <c r="F4" s="19">
        <v>40684</v>
      </c>
      <c r="G4" s="19">
        <v>40719</v>
      </c>
      <c r="L4" s="19">
        <v>40642</v>
      </c>
      <c r="M4" s="19">
        <v>40684</v>
      </c>
      <c r="N4" s="14" t="s">
        <v>7</v>
      </c>
    </row>
    <row r="5" spans="5:14" ht="12.75">
      <c r="E5" s="12"/>
      <c r="F5" s="12"/>
      <c r="G5" s="12"/>
      <c r="H5" s="12"/>
      <c r="L5" s="12"/>
      <c r="M5" s="12"/>
      <c r="N5" s="12"/>
    </row>
    <row r="6" spans="1:14" ht="12.75">
      <c r="A6" s="12">
        <v>1</v>
      </c>
      <c r="B6" s="43" t="s">
        <v>577</v>
      </c>
      <c r="C6" s="43" t="s">
        <v>19</v>
      </c>
      <c r="D6" s="44">
        <f aca="true" t="shared" si="0" ref="D6:D32">SUM(E6:G6)-MIN(E6:G6)</f>
        <v>2314</v>
      </c>
      <c r="E6" s="44">
        <v>1075</v>
      </c>
      <c r="F6" s="44">
        <v>1180</v>
      </c>
      <c r="G6" s="46">
        <v>1134</v>
      </c>
      <c r="H6" s="12"/>
      <c r="I6" s="12">
        <v>1</v>
      </c>
      <c r="J6" s="12" t="s">
        <v>577</v>
      </c>
      <c r="K6" s="12" t="s">
        <v>19</v>
      </c>
      <c r="L6" s="12" t="s">
        <v>174</v>
      </c>
      <c r="M6" s="12" t="s">
        <v>237</v>
      </c>
      <c r="N6" s="12" t="s">
        <v>237</v>
      </c>
    </row>
    <row r="7" spans="1:14" ht="12.75">
      <c r="A7" s="12">
        <v>2</v>
      </c>
      <c r="B7" s="43" t="s">
        <v>578</v>
      </c>
      <c r="C7" s="43" t="s">
        <v>21</v>
      </c>
      <c r="D7" s="44">
        <f t="shared" si="0"/>
        <v>2255</v>
      </c>
      <c r="E7" s="44">
        <v>1038</v>
      </c>
      <c r="F7" s="44">
        <v>1160</v>
      </c>
      <c r="G7" s="46">
        <v>1095</v>
      </c>
      <c r="H7" s="12"/>
      <c r="I7" s="12">
        <v>2</v>
      </c>
      <c r="J7" s="12" t="s">
        <v>579</v>
      </c>
      <c r="K7" s="12" t="s">
        <v>19</v>
      </c>
      <c r="L7" s="12" t="s">
        <v>175</v>
      </c>
      <c r="M7" s="12" t="s">
        <v>238</v>
      </c>
      <c r="N7" s="12" t="s">
        <v>175</v>
      </c>
    </row>
    <row r="8" spans="1:14" ht="12.75">
      <c r="A8" s="12">
        <v>3</v>
      </c>
      <c r="B8" s="43" t="s">
        <v>591</v>
      </c>
      <c r="C8" s="43" t="s">
        <v>19</v>
      </c>
      <c r="D8" s="44">
        <f t="shared" si="0"/>
        <v>2088</v>
      </c>
      <c r="E8" s="44">
        <v>1050</v>
      </c>
      <c r="F8" s="44">
        <v>0</v>
      </c>
      <c r="G8" s="46">
        <v>1038</v>
      </c>
      <c r="H8" s="12"/>
      <c r="I8" s="12">
        <v>3</v>
      </c>
      <c r="J8" s="12" t="s">
        <v>578</v>
      </c>
      <c r="K8" s="12" t="s">
        <v>21</v>
      </c>
      <c r="L8" s="12" t="s">
        <v>176</v>
      </c>
      <c r="M8" s="12" t="s">
        <v>239</v>
      </c>
      <c r="N8" s="12" t="s">
        <v>176</v>
      </c>
    </row>
    <row r="9" spans="1:14" ht="12.75">
      <c r="A9" s="12">
        <v>4</v>
      </c>
      <c r="B9" s="43" t="s">
        <v>254</v>
      </c>
      <c r="C9" s="43" t="s">
        <v>20</v>
      </c>
      <c r="D9" s="44">
        <f t="shared" si="0"/>
        <v>2033</v>
      </c>
      <c r="E9" s="44">
        <v>0</v>
      </c>
      <c r="F9" s="44">
        <v>1005</v>
      </c>
      <c r="G9" s="46">
        <v>1028</v>
      </c>
      <c r="H9" s="12"/>
      <c r="I9" s="12">
        <v>4</v>
      </c>
      <c r="J9" s="12" t="s">
        <v>591</v>
      </c>
      <c r="K9" s="12" t="s">
        <v>19</v>
      </c>
      <c r="L9" s="12" t="s">
        <v>177</v>
      </c>
      <c r="M9" s="12"/>
      <c r="N9" s="12" t="s">
        <v>177</v>
      </c>
    </row>
    <row r="10" spans="1:14" ht="12.75">
      <c r="A10" s="12">
        <v>5</v>
      </c>
      <c r="B10" s="43" t="s">
        <v>579</v>
      </c>
      <c r="C10" s="43" t="s">
        <v>19</v>
      </c>
      <c r="D10" s="44">
        <f t="shared" si="0"/>
        <v>1926</v>
      </c>
      <c r="E10" s="44">
        <v>894</v>
      </c>
      <c r="F10" s="44">
        <v>1032</v>
      </c>
      <c r="G10" s="46">
        <v>0</v>
      </c>
      <c r="H10" s="12"/>
      <c r="I10" s="12">
        <v>5</v>
      </c>
      <c r="J10" s="12" t="s">
        <v>584</v>
      </c>
      <c r="K10" s="12" t="s">
        <v>20</v>
      </c>
      <c r="L10" s="12" t="s">
        <v>185</v>
      </c>
      <c r="M10" s="12" t="s">
        <v>240</v>
      </c>
      <c r="N10" s="12" t="s">
        <v>240</v>
      </c>
    </row>
    <row r="11" spans="1:14" ht="12.75">
      <c r="A11" s="12">
        <v>6</v>
      </c>
      <c r="B11" s="43" t="s">
        <v>580</v>
      </c>
      <c r="C11" s="43" t="s">
        <v>19</v>
      </c>
      <c r="D11" s="44">
        <f t="shared" si="0"/>
        <v>1834</v>
      </c>
      <c r="E11" s="44">
        <v>920</v>
      </c>
      <c r="F11" s="44">
        <v>902</v>
      </c>
      <c r="G11" s="46">
        <v>914</v>
      </c>
      <c r="H11" s="12"/>
      <c r="I11" s="12">
        <v>6</v>
      </c>
      <c r="J11" s="12" t="s">
        <v>587</v>
      </c>
      <c r="K11" s="12" t="s">
        <v>19</v>
      </c>
      <c r="L11" s="12" t="s">
        <v>178</v>
      </c>
      <c r="M11" s="12" t="s">
        <v>244</v>
      </c>
      <c r="N11" s="12" t="s">
        <v>178</v>
      </c>
    </row>
    <row r="12" spans="1:14" ht="12.75">
      <c r="A12" s="12">
        <v>7</v>
      </c>
      <c r="B12" s="43" t="s">
        <v>581</v>
      </c>
      <c r="C12" s="43" t="s">
        <v>19</v>
      </c>
      <c r="D12" s="44">
        <f t="shared" si="0"/>
        <v>1800</v>
      </c>
      <c r="E12" s="44">
        <v>915</v>
      </c>
      <c r="F12" s="44">
        <v>846</v>
      </c>
      <c r="G12" s="46">
        <v>885</v>
      </c>
      <c r="H12" s="12"/>
      <c r="I12" s="12">
        <v>7</v>
      </c>
      <c r="J12" s="12" t="s">
        <v>583</v>
      </c>
      <c r="K12" s="12" t="s">
        <v>19</v>
      </c>
      <c r="L12" s="12" t="s">
        <v>181</v>
      </c>
      <c r="M12" s="12" t="s">
        <v>241</v>
      </c>
      <c r="N12" s="12" t="s">
        <v>241</v>
      </c>
    </row>
    <row r="13" spans="1:14" ht="12.75">
      <c r="A13" s="12">
        <v>8</v>
      </c>
      <c r="B13" s="43" t="s">
        <v>592</v>
      </c>
      <c r="C13" s="43" t="s">
        <v>19</v>
      </c>
      <c r="D13" s="44">
        <f t="shared" si="0"/>
        <v>1770</v>
      </c>
      <c r="E13" s="44">
        <v>964</v>
      </c>
      <c r="F13" s="44">
        <v>0</v>
      </c>
      <c r="G13" s="46">
        <v>806</v>
      </c>
      <c r="H13" s="12"/>
      <c r="I13" s="12">
        <v>8</v>
      </c>
      <c r="J13" s="12" t="s">
        <v>580</v>
      </c>
      <c r="K13" s="12" t="s">
        <v>19</v>
      </c>
      <c r="L13" s="12" t="s">
        <v>183</v>
      </c>
      <c r="M13" s="12" t="s">
        <v>242</v>
      </c>
      <c r="N13" s="12" t="s">
        <v>242</v>
      </c>
    </row>
    <row r="14" spans="1:14" ht="12.75">
      <c r="A14" s="12">
        <v>9</v>
      </c>
      <c r="B14" s="43" t="s">
        <v>582</v>
      </c>
      <c r="C14" s="43" t="s">
        <v>19</v>
      </c>
      <c r="D14" s="44">
        <f t="shared" si="0"/>
        <v>1742</v>
      </c>
      <c r="E14" s="44">
        <v>855</v>
      </c>
      <c r="F14" s="44">
        <v>887</v>
      </c>
      <c r="G14" s="46">
        <v>846</v>
      </c>
      <c r="H14" s="12"/>
      <c r="I14" s="12">
        <v>9</v>
      </c>
      <c r="J14" s="12" t="s">
        <v>596</v>
      </c>
      <c r="K14" s="12" t="s">
        <v>19</v>
      </c>
      <c r="L14" s="12" t="s">
        <v>179</v>
      </c>
      <c r="M14" s="12"/>
      <c r="N14" s="12" t="s">
        <v>179</v>
      </c>
    </row>
    <row r="15" spans="1:14" ht="12.75">
      <c r="A15" s="12">
        <v>10</v>
      </c>
      <c r="B15" s="43" t="s">
        <v>583</v>
      </c>
      <c r="C15" s="43" t="s">
        <v>19</v>
      </c>
      <c r="D15" s="44">
        <f t="shared" si="0"/>
        <v>1705</v>
      </c>
      <c r="E15" s="44">
        <v>848</v>
      </c>
      <c r="F15" s="44">
        <v>857</v>
      </c>
      <c r="G15" s="46">
        <v>797</v>
      </c>
      <c r="H15" s="12"/>
      <c r="I15" s="12">
        <v>10</v>
      </c>
      <c r="J15" s="12" t="s">
        <v>585</v>
      </c>
      <c r="K15" s="12" t="s">
        <v>19</v>
      </c>
      <c r="L15" s="12" t="s">
        <v>180</v>
      </c>
      <c r="M15" s="12" t="s">
        <v>249</v>
      </c>
      <c r="N15" s="12" t="s">
        <v>180</v>
      </c>
    </row>
    <row r="16" spans="1:14" ht="12.75">
      <c r="A16" s="12">
        <v>11</v>
      </c>
      <c r="B16" s="43" t="s">
        <v>584</v>
      </c>
      <c r="C16" s="43" t="s">
        <v>20</v>
      </c>
      <c r="D16" s="44">
        <f t="shared" si="0"/>
        <v>1642</v>
      </c>
      <c r="E16" s="44">
        <v>867</v>
      </c>
      <c r="F16" s="44">
        <v>775</v>
      </c>
      <c r="G16" s="46">
        <v>764</v>
      </c>
      <c r="H16" s="12"/>
      <c r="I16" s="12">
        <v>11</v>
      </c>
      <c r="J16" s="12" t="s">
        <v>586</v>
      </c>
      <c r="K16" s="12" t="s">
        <v>45</v>
      </c>
      <c r="L16" s="12" t="s">
        <v>184</v>
      </c>
      <c r="M16" s="12" t="s">
        <v>243</v>
      </c>
      <c r="N16" s="12" t="s">
        <v>243</v>
      </c>
    </row>
    <row r="17" spans="1:14" ht="12.75">
      <c r="A17" s="12">
        <v>12</v>
      </c>
      <c r="B17" s="43" t="s">
        <v>585</v>
      </c>
      <c r="C17" s="43" t="s">
        <v>19</v>
      </c>
      <c r="D17" s="44">
        <f t="shared" si="0"/>
        <v>1595</v>
      </c>
      <c r="E17" s="44">
        <v>775</v>
      </c>
      <c r="F17" s="44">
        <v>820</v>
      </c>
      <c r="G17" s="46">
        <v>717</v>
      </c>
      <c r="H17" s="12"/>
      <c r="I17" s="12">
        <v>12</v>
      </c>
      <c r="J17" s="12" t="s">
        <v>582</v>
      </c>
      <c r="K17" s="12" t="s">
        <v>19</v>
      </c>
      <c r="L17" s="12" t="s">
        <v>188</v>
      </c>
      <c r="M17" s="12" t="s">
        <v>245</v>
      </c>
      <c r="N17" s="12" t="s">
        <v>245</v>
      </c>
    </row>
    <row r="18" spans="1:14" ht="12.75">
      <c r="A18" s="12">
        <v>13</v>
      </c>
      <c r="B18" s="43" t="s">
        <v>586</v>
      </c>
      <c r="C18" s="43" t="s">
        <v>45</v>
      </c>
      <c r="D18" s="44">
        <f t="shared" si="0"/>
        <v>1433</v>
      </c>
      <c r="E18" s="44">
        <v>710</v>
      </c>
      <c r="F18" s="44">
        <v>723</v>
      </c>
      <c r="G18" s="46">
        <v>324</v>
      </c>
      <c r="H18" s="12"/>
      <c r="I18" s="12">
        <v>13</v>
      </c>
      <c r="J18" s="12" t="s">
        <v>594</v>
      </c>
      <c r="K18" s="12" t="s">
        <v>19</v>
      </c>
      <c r="L18" s="12" t="s">
        <v>182</v>
      </c>
      <c r="M18" s="12"/>
      <c r="N18" s="12" t="s">
        <v>182</v>
      </c>
    </row>
    <row r="19" spans="1:14" ht="12.75">
      <c r="A19" s="12">
        <v>14</v>
      </c>
      <c r="B19" s="43" t="s">
        <v>587</v>
      </c>
      <c r="C19" s="43" t="s">
        <v>19</v>
      </c>
      <c r="D19" s="44">
        <f t="shared" si="0"/>
        <v>1389</v>
      </c>
      <c r="E19" s="44">
        <v>717</v>
      </c>
      <c r="F19" s="44">
        <v>672</v>
      </c>
      <c r="G19" s="46">
        <v>660</v>
      </c>
      <c r="H19" s="12"/>
      <c r="I19" s="12">
        <v>14</v>
      </c>
      <c r="J19" s="12" t="s">
        <v>247</v>
      </c>
      <c r="K19" s="12" t="s">
        <v>19</v>
      </c>
      <c r="L19" s="12"/>
      <c r="M19" s="12" t="s">
        <v>246</v>
      </c>
      <c r="N19" s="12" t="s">
        <v>246</v>
      </c>
    </row>
    <row r="20" spans="1:14" ht="12.75">
      <c r="A20" s="12">
        <v>15</v>
      </c>
      <c r="B20" s="43" t="s">
        <v>588</v>
      </c>
      <c r="C20" s="43" t="s">
        <v>19</v>
      </c>
      <c r="D20" s="44">
        <f t="shared" si="0"/>
        <v>1226</v>
      </c>
      <c r="E20" s="44">
        <v>513</v>
      </c>
      <c r="F20" s="44">
        <v>642</v>
      </c>
      <c r="G20" s="46">
        <v>584</v>
      </c>
      <c r="H20" s="12"/>
      <c r="I20" s="12">
        <v>15</v>
      </c>
      <c r="J20" s="12" t="s">
        <v>581</v>
      </c>
      <c r="K20" s="12" t="s">
        <v>19</v>
      </c>
      <c r="L20" s="12" t="s">
        <v>187</v>
      </c>
      <c r="M20" s="12" t="s">
        <v>248</v>
      </c>
      <c r="N20" s="12" t="s">
        <v>248</v>
      </c>
    </row>
    <row r="21" spans="1:14" ht="12.75">
      <c r="A21" s="12">
        <v>16</v>
      </c>
      <c r="B21" s="43" t="s">
        <v>247</v>
      </c>
      <c r="C21" s="43" t="s">
        <v>19</v>
      </c>
      <c r="D21" s="44">
        <f t="shared" si="0"/>
        <v>1208</v>
      </c>
      <c r="E21" s="44">
        <v>0</v>
      </c>
      <c r="F21" s="44">
        <v>682</v>
      </c>
      <c r="G21" s="46">
        <v>526</v>
      </c>
      <c r="H21" s="12"/>
      <c r="I21" s="12">
        <v>16</v>
      </c>
      <c r="J21" s="12" t="s">
        <v>592</v>
      </c>
      <c r="K21" s="12" t="s">
        <v>19</v>
      </c>
      <c r="L21" s="12" t="s">
        <v>186</v>
      </c>
      <c r="M21" s="12"/>
      <c r="N21" s="12" t="s">
        <v>186</v>
      </c>
    </row>
    <row r="22" spans="1:14" ht="12.75">
      <c r="A22" s="12">
        <v>17</v>
      </c>
      <c r="B22" s="43" t="s">
        <v>589</v>
      </c>
      <c r="C22" s="43" t="s">
        <v>19</v>
      </c>
      <c r="D22" s="44">
        <f t="shared" si="0"/>
        <v>1129</v>
      </c>
      <c r="E22" s="44">
        <v>529</v>
      </c>
      <c r="F22" s="44">
        <v>600</v>
      </c>
      <c r="G22" s="46">
        <v>498</v>
      </c>
      <c r="H22" s="12"/>
      <c r="I22" s="12">
        <v>17</v>
      </c>
      <c r="J22" s="12" t="s">
        <v>588</v>
      </c>
      <c r="K22" s="12" t="s">
        <v>19</v>
      </c>
      <c r="L22" s="12" t="s">
        <v>189</v>
      </c>
      <c r="M22" s="12" t="s">
        <v>250</v>
      </c>
      <c r="N22" s="12" t="s">
        <v>189</v>
      </c>
    </row>
    <row r="23" spans="1:14" ht="12.75">
      <c r="A23" s="12">
        <v>18</v>
      </c>
      <c r="B23" s="43" t="s">
        <v>597</v>
      </c>
      <c r="C23" s="43" t="s">
        <v>19</v>
      </c>
      <c r="D23" s="44">
        <f t="shared" si="0"/>
        <v>1111</v>
      </c>
      <c r="E23" s="44">
        <v>585</v>
      </c>
      <c r="F23" s="44">
        <v>0</v>
      </c>
      <c r="G23" s="46">
        <v>526</v>
      </c>
      <c r="H23" s="12"/>
      <c r="I23" s="12">
        <v>18</v>
      </c>
      <c r="J23" s="12" t="s">
        <v>597</v>
      </c>
      <c r="K23" s="12" t="s">
        <v>19</v>
      </c>
      <c r="L23" s="12" t="s">
        <v>190</v>
      </c>
      <c r="M23" s="12"/>
      <c r="N23" s="12" t="s">
        <v>190</v>
      </c>
    </row>
    <row r="24" spans="1:14" ht="12.75">
      <c r="A24" s="12">
        <v>19</v>
      </c>
      <c r="B24" s="43" t="s">
        <v>590</v>
      </c>
      <c r="C24" s="43" t="s">
        <v>19</v>
      </c>
      <c r="D24" s="44">
        <f t="shared" si="0"/>
        <v>1089</v>
      </c>
      <c r="E24" s="44">
        <v>558</v>
      </c>
      <c r="F24" s="44">
        <v>531</v>
      </c>
      <c r="G24" s="46">
        <v>524</v>
      </c>
      <c r="H24" s="12"/>
      <c r="I24" s="12">
        <v>19</v>
      </c>
      <c r="J24" s="12" t="s">
        <v>595</v>
      </c>
      <c r="K24" s="12" t="s">
        <v>19</v>
      </c>
      <c r="L24" s="12" t="s">
        <v>191</v>
      </c>
      <c r="M24" s="12"/>
      <c r="N24" s="12" t="s">
        <v>191</v>
      </c>
    </row>
    <row r="25" spans="1:14" ht="12.75">
      <c r="A25" s="12">
        <v>20</v>
      </c>
      <c r="B25" s="43" t="s">
        <v>593</v>
      </c>
      <c r="C25" s="43" t="s">
        <v>19</v>
      </c>
      <c r="D25" s="44">
        <f t="shared" si="0"/>
        <v>884</v>
      </c>
      <c r="E25" s="44">
        <v>413</v>
      </c>
      <c r="F25" s="44">
        <v>471</v>
      </c>
      <c r="G25" s="46">
        <v>297</v>
      </c>
      <c r="H25" s="12"/>
      <c r="I25" s="12">
        <v>20</v>
      </c>
      <c r="J25" s="12" t="s">
        <v>593</v>
      </c>
      <c r="K25" s="12" t="s">
        <v>19</v>
      </c>
      <c r="L25" s="12" t="s">
        <v>192</v>
      </c>
      <c r="M25" s="12" t="s">
        <v>251</v>
      </c>
      <c r="N25" s="12" t="s">
        <v>251</v>
      </c>
    </row>
    <row r="26" spans="1:14" ht="12.75">
      <c r="A26" s="12">
        <v>21</v>
      </c>
      <c r="B26" s="43" t="s">
        <v>594</v>
      </c>
      <c r="C26" s="43" t="s">
        <v>19</v>
      </c>
      <c r="D26" s="44">
        <f t="shared" si="0"/>
        <v>805</v>
      </c>
      <c r="E26" s="44">
        <v>805</v>
      </c>
      <c r="F26" s="44">
        <v>0</v>
      </c>
      <c r="G26" s="46">
        <v>0</v>
      </c>
      <c r="H26" s="12"/>
      <c r="I26" s="12">
        <v>21</v>
      </c>
      <c r="J26" s="12" t="s">
        <v>590</v>
      </c>
      <c r="K26" s="12" t="s">
        <v>19</v>
      </c>
      <c r="L26" s="12" t="s">
        <v>193</v>
      </c>
      <c r="M26" s="12" t="s">
        <v>253</v>
      </c>
      <c r="N26" s="12" t="s">
        <v>193</v>
      </c>
    </row>
    <row r="27" spans="1:14" ht="12.75">
      <c r="A27" s="12">
        <v>22</v>
      </c>
      <c r="B27" s="46" t="s">
        <v>655</v>
      </c>
      <c r="C27" s="43" t="s">
        <v>19</v>
      </c>
      <c r="D27" s="44">
        <f t="shared" si="0"/>
        <v>772</v>
      </c>
      <c r="E27" s="44">
        <v>0</v>
      </c>
      <c r="F27" s="44">
        <v>0</v>
      </c>
      <c r="G27" s="46">
        <v>772</v>
      </c>
      <c r="H27" s="12"/>
      <c r="I27" s="12">
        <v>22</v>
      </c>
      <c r="J27" s="12" t="s">
        <v>589</v>
      </c>
      <c r="K27" s="12" t="s">
        <v>19</v>
      </c>
      <c r="L27" s="12" t="s">
        <v>194</v>
      </c>
      <c r="M27" s="12" t="s">
        <v>252</v>
      </c>
      <c r="N27" s="12" t="s">
        <v>194</v>
      </c>
    </row>
    <row r="28" spans="1:14" ht="12.75">
      <c r="A28" s="12">
        <v>23</v>
      </c>
      <c r="B28" s="43" t="s">
        <v>595</v>
      </c>
      <c r="C28" s="43" t="s">
        <v>19</v>
      </c>
      <c r="D28" s="44">
        <f t="shared" si="0"/>
        <v>756</v>
      </c>
      <c r="E28" s="44">
        <v>756</v>
      </c>
      <c r="F28" s="44">
        <v>0</v>
      </c>
      <c r="G28" s="46">
        <v>0</v>
      </c>
      <c r="H28" s="12"/>
      <c r="I28" s="12">
        <v>23</v>
      </c>
      <c r="J28" s="12" t="s">
        <v>254</v>
      </c>
      <c r="K28" s="12" t="s">
        <v>20</v>
      </c>
      <c r="L28" s="12"/>
      <c r="M28" s="12" t="s">
        <v>253</v>
      </c>
      <c r="N28" s="12" t="s">
        <v>253</v>
      </c>
    </row>
    <row r="29" spans="1:14" ht="12.75">
      <c r="A29" s="12">
        <v>24</v>
      </c>
      <c r="B29" s="43" t="s">
        <v>596</v>
      </c>
      <c r="C29" s="43" t="s">
        <v>19</v>
      </c>
      <c r="D29" s="44">
        <f t="shared" si="0"/>
        <v>728</v>
      </c>
      <c r="E29" s="44">
        <v>728</v>
      </c>
      <c r="F29" s="44">
        <v>0</v>
      </c>
      <c r="G29" s="46">
        <v>0</v>
      </c>
      <c r="H29" s="12"/>
      <c r="I29" s="12">
        <v>24</v>
      </c>
      <c r="J29" s="12" t="s">
        <v>598</v>
      </c>
      <c r="K29" s="12" t="s">
        <v>19</v>
      </c>
      <c r="L29" s="12" t="s">
        <v>195</v>
      </c>
      <c r="M29" s="12"/>
      <c r="N29" s="12" t="s">
        <v>195</v>
      </c>
    </row>
    <row r="30" spans="1:14" ht="12.75">
      <c r="A30" s="12">
        <v>25</v>
      </c>
      <c r="B30" s="46" t="s">
        <v>656</v>
      </c>
      <c r="C30" s="43" t="s">
        <v>19</v>
      </c>
      <c r="D30" s="44">
        <f t="shared" si="0"/>
        <v>671</v>
      </c>
      <c r="E30" s="44">
        <v>0</v>
      </c>
      <c r="F30" s="44">
        <v>0</v>
      </c>
      <c r="G30" s="46">
        <v>671</v>
      </c>
      <c r="H30" s="12"/>
      <c r="L30" s="12"/>
      <c r="M30" s="12"/>
      <c r="N30" s="12"/>
    </row>
    <row r="31" spans="1:7" ht="12.75">
      <c r="A31" s="12">
        <v>26</v>
      </c>
      <c r="B31" s="46" t="s">
        <v>657</v>
      </c>
      <c r="C31" s="43" t="s">
        <v>19</v>
      </c>
      <c r="D31" s="44">
        <f t="shared" si="0"/>
        <v>549</v>
      </c>
      <c r="E31" s="44">
        <v>0</v>
      </c>
      <c r="F31" s="44">
        <v>0</v>
      </c>
      <c r="G31" s="46">
        <v>549</v>
      </c>
    </row>
    <row r="32" spans="1:7" ht="12.75">
      <c r="A32" s="12">
        <v>27</v>
      </c>
      <c r="B32" s="43" t="s">
        <v>598</v>
      </c>
      <c r="C32" s="43" t="s">
        <v>19</v>
      </c>
      <c r="D32" s="44">
        <f t="shared" si="0"/>
        <v>290</v>
      </c>
      <c r="E32" s="44">
        <v>290</v>
      </c>
      <c r="F32" s="44">
        <v>0</v>
      </c>
      <c r="G32" s="4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3.625" style="12" customWidth="1"/>
    <col min="2" max="2" width="25.625" style="12" customWidth="1"/>
    <col min="3" max="3" width="13.00390625" style="13" bestFit="1" customWidth="1"/>
    <col min="4" max="4" width="8.875" style="15" customWidth="1"/>
    <col min="5" max="7" width="8.875" style="15" bestFit="1" customWidth="1"/>
    <col min="8" max="8" width="3.125" style="12" customWidth="1"/>
    <col min="9" max="9" width="3.625" style="12" customWidth="1"/>
    <col min="10" max="10" width="26.375" style="12" customWidth="1"/>
    <col min="11" max="11" width="20.00390625" style="12" customWidth="1"/>
    <col min="12" max="13" width="8.875" style="15" bestFit="1" customWidth="1"/>
    <col min="14" max="14" width="9.875" style="12" bestFit="1" customWidth="1"/>
    <col min="15" max="16384" width="9.00390625" style="12" customWidth="1"/>
  </cols>
  <sheetData>
    <row r="1" spans="1:12" ht="12.75">
      <c r="A1" s="16" t="s">
        <v>46</v>
      </c>
      <c r="I1" s="16"/>
      <c r="L1" s="14"/>
    </row>
    <row r="2" spans="9:12" ht="12.75">
      <c r="I2" s="16" t="s">
        <v>196</v>
      </c>
      <c r="L2" s="14" t="s">
        <v>0</v>
      </c>
    </row>
    <row r="3" spans="1:14" ht="12.75">
      <c r="A3" s="16" t="s">
        <v>196</v>
      </c>
      <c r="I3" s="16" t="s">
        <v>1</v>
      </c>
      <c r="J3" s="16" t="s">
        <v>3</v>
      </c>
      <c r="K3" s="16" t="s">
        <v>4</v>
      </c>
      <c r="N3" s="16" t="s">
        <v>6</v>
      </c>
    </row>
    <row r="4" spans="1:14" ht="12.75">
      <c r="A4" s="16" t="s">
        <v>1</v>
      </c>
      <c r="B4" s="16" t="s">
        <v>3</v>
      </c>
      <c r="C4" s="16" t="s">
        <v>4</v>
      </c>
      <c r="D4" s="14" t="s">
        <v>5</v>
      </c>
      <c r="E4" s="19">
        <v>40642</v>
      </c>
      <c r="F4" s="19">
        <v>40684</v>
      </c>
      <c r="G4" s="19">
        <v>40719</v>
      </c>
      <c r="L4" s="19">
        <v>40642</v>
      </c>
      <c r="M4" s="19">
        <v>40684</v>
      </c>
      <c r="N4" s="16" t="s">
        <v>7</v>
      </c>
    </row>
    <row r="5" spans="3:13" ht="12.75">
      <c r="C5" s="12"/>
      <c r="D5" s="12"/>
      <c r="E5" s="12"/>
      <c r="F5" s="12"/>
      <c r="G5" s="12"/>
      <c r="L5" s="12"/>
      <c r="M5" s="12"/>
    </row>
    <row r="6" spans="1:14" ht="12.75">
      <c r="A6" s="12">
        <v>1</v>
      </c>
      <c r="B6" s="43" t="s">
        <v>599</v>
      </c>
      <c r="C6" s="43" t="s">
        <v>19</v>
      </c>
      <c r="D6" s="44">
        <f aca="true" t="shared" si="0" ref="D6:D25">SUM(E6:G6)-MIN(E6:G6)</f>
        <v>1819</v>
      </c>
      <c r="E6" s="44">
        <v>878</v>
      </c>
      <c r="F6" s="44">
        <v>940</v>
      </c>
      <c r="G6" s="42">
        <v>879</v>
      </c>
      <c r="I6" s="12">
        <v>1</v>
      </c>
      <c r="J6" s="12" t="s">
        <v>599</v>
      </c>
      <c r="K6" s="12" t="s">
        <v>19</v>
      </c>
      <c r="L6" s="12" t="s">
        <v>199</v>
      </c>
      <c r="M6" s="12" t="s">
        <v>255</v>
      </c>
      <c r="N6" s="12" t="s">
        <v>199</v>
      </c>
    </row>
    <row r="7" spans="1:14" ht="12.75">
      <c r="A7" s="12">
        <v>2</v>
      </c>
      <c r="B7" s="43" t="s">
        <v>600</v>
      </c>
      <c r="C7" s="43" t="s">
        <v>19</v>
      </c>
      <c r="D7" s="44">
        <f t="shared" si="0"/>
        <v>1697</v>
      </c>
      <c r="E7" s="44">
        <v>816</v>
      </c>
      <c r="F7" s="44">
        <v>881</v>
      </c>
      <c r="G7" s="42">
        <v>804</v>
      </c>
      <c r="I7" s="12">
        <v>2</v>
      </c>
      <c r="J7" s="12" t="s">
        <v>600</v>
      </c>
      <c r="K7" s="12" t="s">
        <v>19</v>
      </c>
      <c r="L7" s="12" t="s">
        <v>201</v>
      </c>
      <c r="M7" s="12" t="s">
        <v>256</v>
      </c>
      <c r="N7" s="12" t="s">
        <v>256</v>
      </c>
    </row>
    <row r="8" spans="1:14" ht="12.75">
      <c r="A8" s="12">
        <v>3</v>
      </c>
      <c r="B8" s="43" t="s">
        <v>601</v>
      </c>
      <c r="C8" s="43" t="s">
        <v>19</v>
      </c>
      <c r="D8" s="44">
        <f t="shared" si="0"/>
        <v>1634</v>
      </c>
      <c r="E8" s="44">
        <v>758</v>
      </c>
      <c r="F8" s="44">
        <v>876</v>
      </c>
      <c r="G8" s="42">
        <v>747</v>
      </c>
      <c r="I8" s="12">
        <v>3</v>
      </c>
      <c r="J8" s="12" t="s">
        <v>602</v>
      </c>
      <c r="K8" s="12" t="s">
        <v>19</v>
      </c>
      <c r="L8" s="12" t="s">
        <v>200</v>
      </c>
      <c r="M8" s="12" t="s">
        <v>257</v>
      </c>
      <c r="N8" s="12" t="s">
        <v>200</v>
      </c>
    </row>
    <row r="9" spans="1:14" ht="12.75">
      <c r="A9" s="12">
        <v>4</v>
      </c>
      <c r="B9" s="43" t="s">
        <v>602</v>
      </c>
      <c r="C9" s="43" t="s">
        <v>19</v>
      </c>
      <c r="D9" s="44">
        <f t="shared" si="0"/>
        <v>1598</v>
      </c>
      <c r="E9" s="44">
        <v>769</v>
      </c>
      <c r="F9" s="44">
        <v>829</v>
      </c>
      <c r="G9" s="42">
        <v>756</v>
      </c>
      <c r="I9" s="12">
        <v>4</v>
      </c>
      <c r="J9" s="12" t="s">
        <v>604</v>
      </c>
      <c r="K9" s="12" t="s">
        <v>19</v>
      </c>
      <c r="L9" s="12" t="s">
        <v>203</v>
      </c>
      <c r="M9" s="12" t="s">
        <v>258</v>
      </c>
      <c r="N9" s="12" t="s">
        <v>258</v>
      </c>
    </row>
    <row r="10" spans="1:14" ht="12.75">
      <c r="A10" s="12">
        <v>5</v>
      </c>
      <c r="B10" s="43" t="s">
        <v>603</v>
      </c>
      <c r="C10" s="43" t="s">
        <v>19</v>
      </c>
      <c r="D10" s="44">
        <f t="shared" si="0"/>
        <v>1559</v>
      </c>
      <c r="E10" s="44">
        <v>668</v>
      </c>
      <c r="F10" s="44">
        <v>828</v>
      </c>
      <c r="G10" s="42">
        <v>731</v>
      </c>
      <c r="I10" s="12">
        <v>5</v>
      </c>
      <c r="J10" s="12" t="s">
        <v>197</v>
      </c>
      <c r="K10" s="12" t="s">
        <v>19</v>
      </c>
      <c r="L10" s="12" t="s">
        <v>202</v>
      </c>
      <c r="M10" s="12" t="s">
        <v>261</v>
      </c>
      <c r="N10" s="12" t="s">
        <v>202</v>
      </c>
    </row>
    <row r="11" spans="1:14" ht="12.75">
      <c r="A11" s="12">
        <v>6</v>
      </c>
      <c r="B11" s="43" t="s">
        <v>604</v>
      </c>
      <c r="C11" s="43" t="s">
        <v>19</v>
      </c>
      <c r="D11" s="44">
        <f t="shared" si="0"/>
        <v>1405</v>
      </c>
      <c r="E11" s="44">
        <v>646</v>
      </c>
      <c r="F11" s="44">
        <v>759</v>
      </c>
      <c r="G11" s="42">
        <v>622</v>
      </c>
      <c r="I11" s="12">
        <v>6</v>
      </c>
      <c r="J11" s="12" t="s">
        <v>603</v>
      </c>
      <c r="K11" s="12" t="s">
        <v>19</v>
      </c>
      <c r="L11" s="12" t="s">
        <v>204</v>
      </c>
      <c r="M11" s="12" t="s">
        <v>259</v>
      </c>
      <c r="N11" s="12" t="s">
        <v>259</v>
      </c>
    </row>
    <row r="12" spans="1:14" ht="12.75">
      <c r="A12" s="12">
        <v>7</v>
      </c>
      <c r="B12" s="43" t="s">
        <v>605</v>
      </c>
      <c r="C12" s="43" t="s">
        <v>21</v>
      </c>
      <c r="D12" s="44">
        <f t="shared" si="0"/>
        <v>1395</v>
      </c>
      <c r="E12" s="44">
        <v>670</v>
      </c>
      <c r="F12" s="44">
        <v>678</v>
      </c>
      <c r="G12" s="42">
        <v>717</v>
      </c>
      <c r="I12" s="12">
        <v>7</v>
      </c>
      <c r="J12" s="12" t="s">
        <v>607</v>
      </c>
      <c r="K12" s="12" t="s">
        <v>198</v>
      </c>
      <c r="L12" s="12" t="s">
        <v>206</v>
      </c>
      <c r="M12" s="12" t="s">
        <v>260</v>
      </c>
      <c r="N12" s="12" t="s">
        <v>260</v>
      </c>
    </row>
    <row r="13" spans="1:14" ht="12.75">
      <c r="A13" s="12">
        <v>8</v>
      </c>
      <c r="B13" s="43" t="s">
        <v>606</v>
      </c>
      <c r="C13" s="43" t="s">
        <v>19</v>
      </c>
      <c r="D13" s="44">
        <f t="shared" si="0"/>
        <v>1311</v>
      </c>
      <c r="E13" s="44">
        <v>677</v>
      </c>
      <c r="F13" s="44">
        <v>634</v>
      </c>
      <c r="G13" s="42">
        <v>625</v>
      </c>
      <c r="I13" s="12">
        <v>8</v>
      </c>
      <c r="J13" s="12" t="s">
        <v>616</v>
      </c>
      <c r="K13" s="12" t="s">
        <v>19</v>
      </c>
      <c r="L13" s="12" t="s">
        <v>205</v>
      </c>
      <c r="M13" s="12"/>
      <c r="N13" s="12" t="s">
        <v>205</v>
      </c>
    </row>
    <row r="14" spans="1:14" ht="12.75">
      <c r="A14" s="12">
        <v>9</v>
      </c>
      <c r="B14" s="43" t="s">
        <v>607</v>
      </c>
      <c r="C14" s="43" t="s">
        <v>198</v>
      </c>
      <c r="D14" s="44">
        <f t="shared" si="0"/>
        <v>1181</v>
      </c>
      <c r="E14" s="44">
        <v>590</v>
      </c>
      <c r="F14" s="44">
        <v>591</v>
      </c>
      <c r="G14" s="42">
        <v>574</v>
      </c>
      <c r="I14" s="12">
        <v>9</v>
      </c>
      <c r="J14" s="12" t="s">
        <v>605</v>
      </c>
      <c r="K14" s="12" t="s">
        <v>21</v>
      </c>
      <c r="L14" s="12" t="s">
        <v>207</v>
      </c>
      <c r="M14" s="12" t="s">
        <v>262</v>
      </c>
      <c r="N14" s="12" t="s">
        <v>262</v>
      </c>
    </row>
    <row r="15" spans="1:14" ht="12.75">
      <c r="A15" s="12">
        <v>10</v>
      </c>
      <c r="B15" s="43" t="s">
        <v>608</v>
      </c>
      <c r="C15" s="43" t="s">
        <v>19</v>
      </c>
      <c r="D15" s="44">
        <f t="shared" si="0"/>
        <v>1033</v>
      </c>
      <c r="E15" s="44">
        <v>480</v>
      </c>
      <c r="F15" s="44">
        <v>505</v>
      </c>
      <c r="G15" s="42">
        <v>528</v>
      </c>
      <c r="I15" s="12">
        <v>10</v>
      </c>
      <c r="J15" s="12" t="s">
        <v>606</v>
      </c>
      <c r="K15" s="12" t="s">
        <v>19</v>
      </c>
      <c r="L15" s="12" t="s">
        <v>214</v>
      </c>
      <c r="M15" s="12" t="s">
        <v>263</v>
      </c>
      <c r="N15" s="12" t="s">
        <v>263</v>
      </c>
    </row>
    <row r="16" spans="1:14" ht="12.75">
      <c r="A16" s="12">
        <v>11</v>
      </c>
      <c r="B16" s="43" t="s">
        <v>609</v>
      </c>
      <c r="C16" s="43" t="s">
        <v>19</v>
      </c>
      <c r="D16" s="44">
        <f t="shared" si="0"/>
        <v>890</v>
      </c>
      <c r="E16" s="44">
        <v>455</v>
      </c>
      <c r="F16" s="44">
        <v>435</v>
      </c>
      <c r="G16" s="42">
        <v>0</v>
      </c>
      <c r="I16" s="12">
        <v>11</v>
      </c>
      <c r="J16" s="12" t="s">
        <v>614</v>
      </c>
      <c r="K16" s="12" t="s">
        <v>19</v>
      </c>
      <c r="L16" s="12" t="s">
        <v>208</v>
      </c>
      <c r="M16" s="12"/>
      <c r="N16" s="12" t="s">
        <v>208</v>
      </c>
    </row>
    <row r="17" spans="1:14" ht="12.75">
      <c r="A17" s="12">
        <v>12</v>
      </c>
      <c r="B17" s="43" t="s">
        <v>610</v>
      </c>
      <c r="C17" s="43" t="s">
        <v>19</v>
      </c>
      <c r="D17" s="44">
        <f t="shared" si="0"/>
        <v>865</v>
      </c>
      <c r="E17" s="44">
        <v>438</v>
      </c>
      <c r="F17" s="44">
        <v>427</v>
      </c>
      <c r="G17" s="42">
        <v>400</v>
      </c>
      <c r="I17" s="12">
        <v>12</v>
      </c>
      <c r="J17" s="12" t="s">
        <v>608</v>
      </c>
      <c r="K17" s="12" t="s">
        <v>19</v>
      </c>
      <c r="L17" s="12" t="s">
        <v>209</v>
      </c>
      <c r="M17" s="12" t="s">
        <v>265</v>
      </c>
      <c r="N17" s="12" t="s">
        <v>209</v>
      </c>
    </row>
    <row r="18" spans="1:14" ht="12.75">
      <c r="A18" s="12">
        <v>13</v>
      </c>
      <c r="B18" s="43" t="s">
        <v>611</v>
      </c>
      <c r="C18" s="43" t="s">
        <v>19</v>
      </c>
      <c r="D18" s="44">
        <f t="shared" si="0"/>
        <v>844</v>
      </c>
      <c r="E18" s="44">
        <v>368</v>
      </c>
      <c r="F18" s="44">
        <v>476</v>
      </c>
      <c r="G18" s="42">
        <v>0</v>
      </c>
      <c r="I18" s="12">
        <v>13</v>
      </c>
      <c r="J18" s="12" t="s">
        <v>609</v>
      </c>
      <c r="K18" s="12" t="s">
        <v>19</v>
      </c>
      <c r="L18" s="12" t="s">
        <v>210</v>
      </c>
      <c r="M18" s="12" t="s">
        <v>266</v>
      </c>
      <c r="N18" s="12" t="s">
        <v>210</v>
      </c>
    </row>
    <row r="19" spans="1:14" ht="12.75">
      <c r="A19" s="12">
        <v>14</v>
      </c>
      <c r="B19" s="43" t="s">
        <v>612</v>
      </c>
      <c r="C19" s="43" t="s">
        <v>19</v>
      </c>
      <c r="D19" s="44">
        <f t="shared" si="0"/>
        <v>687</v>
      </c>
      <c r="E19" s="44">
        <v>687</v>
      </c>
      <c r="F19" s="44">
        <v>0</v>
      </c>
      <c r="G19" s="42">
        <v>0</v>
      </c>
      <c r="I19" s="12">
        <v>14</v>
      </c>
      <c r="J19" s="12" t="s">
        <v>613</v>
      </c>
      <c r="K19" s="12" t="s">
        <v>19</v>
      </c>
      <c r="L19" s="12" t="s">
        <v>211</v>
      </c>
      <c r="M19" s="12"/>
      <c r="N19" s="12" t="s">
        <v>211</v>
      </c>
    </row>
    <row r="20" spans="1:14" ht="12.75">
      <c r="A20" s="12">
        <v>15</v>
      </c>
      <c r="B20" s="43" t="s">
        <v>613</v>
      </c>
      <c r="C20" s="43" t="s">
        <v>19</v>
      </c>
      <c r="D20" s="44">
        <f t="shared" si="0"/>
        <v>672</v>
      </c>
      <c r="E20" s="44">
        <v>672</v>
      </c>
      <c r="F20" s="44">
        <v>0</v>
      </c>
      <c r="G20" s="42">
        <v>0</v>
      </c>
      <c r="I20" s="12">
        <v>15</v>
      </c>
      <c r="J20" s="12" t="s">
        <v>610</v>
      </c>
      <c r="K20" s="12" t="s">
        <v>19</v>
      </c>
      <c r="L20" s="12" t="s">
        <v>212</v>
      </c>
      <c r="M20" s="12" t="s">
        <v>264</v>
      </c>
      <c r="N20" s="12" t="s">
        <v>212</v>
      </c>
    </row>
    <row r="21" spans="1:14" ht="12.75">
      <c r="A21" s="12">
        <v>16</v>
      </c>
      <c r="B21" s="43" t="s">
        <v>614</v>
      </c>
      <c r="C21" s="43" t="s">
        <v>19</v>
      </c>
      <c r="D21" s="44">
        <f t="shared" si="0"/>
        <v>657</v>
      </c>
      <c r="E21" s="44">
        <v>657</v>
      </c>
      <c r="F21" s="44">
        <v>0</v>
      </c>
      <c r="G21" s="42">
        <v>0</v>
      </c>
      <c r="I21" s="12">
        <v>16</v>
      </c>
      <c r="J21" s="12" t="s">
        <v>612</v>
      </c>
      <c r="K21" s="12" t="s">
        <v>19</v>
      </c>
      <c r="L21" s="12" t="s">
        <v>213</v>
      </c>
      <c r="M21" s="12"/>
      <c r="N21" s="12" t="s">
        <v>213</v>
      </c>
    </row>
    <row r="22" spans="1:14" ht="12.75">
      <c r="A22" s="12">
        <v>17</v>
      </c>
      <c r="B22" s="48" t="s">
        <v>658</v>
      </c>
      <c r="C22" s="43" t="s">
        <v>21</v>
      </c>
      <c r="D22" s="44">
        <f t="shared" si="0"/>
        <v>615</v>
      </c>
      <c r="E22" s="44">
        <v>0</v>
      </c>
      <c r="F22" s="44">
        <v>0</v>
      </c>
      <c r="G22" s="42">
        <v>615</v>
      </c>
      <c r="I22" s="12">
        <v>17</v>
      </c>
      <c r="J22" s="12" t="s">
        <v>615</v>
      </c>
      <c r="K22" s="12" t="s">
        <v>19</v>
      </c>
      <c r="L22" s="12" t="s">
        <v>215</v>
      </c>
      <c r="M22" s="12"/>
      <c r="N22" s="12" t="s">
        <v>215</v>
      </c>
    </row>
    <row r="23" spans="1:14" ht="12.75">
      <c r="A23" s="12">
        <v>18</v>
      </c>
      <c r="B23" s="43" t="s">
        <v>615</v>
      </c>
      <c r="C23" s="43" t="s">
        <v>19</v>
      </c>
      <c r="D23" s="44">
        <f t="shared" si="0"/>
        <v>603</v>
      </c>
      <c r="E23" s="44">
        <v>603</v>
      </c>
      <c r="F23" s="44">
        <v>0</v>
      </c>
      <c r="G23" s="42">
        <v>0</v>
      </c>
      <c r="I23" s="12">
        <v>18</v>
      </c>
      <c r="J23" s="12" t="s">
        <v>611</v>
      </c>
      <c r="K23" s="12" t="s">
        <v>19</v>
      </c>
      <c r="L23" s="12" t="s">
        <v>216</v>
      </c>
      <c r="M23" s="12" t="s">
        <v>267</v>
      </c>
      <c r="N23" s="12" t="s">
        <v>267</v>
      </c>
    </row>
    <row r="24" spans="1:13" ht="12.75">
      <c r="A24" s="12">
        <v>19</v>
      </c>
      <c r="B24" s="43" t="s">
        <v>616</v>
      </c>
      <c r="C24" s="43" t="s">
        <v>19</v>
      </c>
      <c r="D24" s="44">
        <f t="shared" si="0"/>
        <v>589</v>
      </c>
      <c r="E24" s="44">
        <v>589</v>
      </c>
      <c r="F24" s="44">
        <v>0</v>
      </c>
      <c r="G24" s="42">
        <v>0</v>
      </c>
      <c r="L24" s="12"/>
      <c r="M24" s="12"/>
    </row>
    <row r="25" spans="1:7" ht="12.75">
      <c r="A25" s="12">
        <v>20</v>
      </c>
      <c r="B25" s="46" t="s">
        <v>659</v>
      </c>
      <c r="C25" s="43" t="s">
        <v>19</v>
      </c>
      <c r="D25" s="44">
        <f t="shared" si="0"/>
        <v>433</v>
      </c>
      <c r="E25" s="44">
        <v>0</v>
      </c>
      <c r="F25" s="44">
        <v>0</v>
      </c>
      <c r="G25" s="42">
        <v>433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B6" sqref="B6:G21"/>
    </sheetView>
  </sheetViews>
  <sheetFormatPr defaultColWidth="9.00390625" defaultRowHeight="12.75"/>
  <cols>
    <col min="1" max="1" width="3.50390625" style="23" customWidth="1"/>
    <col min="2" max="2" width="23.00390625" style="23" customWidth="1"/>
    <col min="3" max="3" width="12.75390625" style="23" customWidth="1"/>
    <col min="4" max="4" width="8.625" style="23" customWidth="1"/>
    <col min="5" max="7" width="8.875" style="24" bestFit="1" customWidth="1"/>
    <col min="8" max="8" width="3.625" style="24" customWidth="1"/>
    <col min="9" max="9" width="3.625" style="23" customWidth="1"/>
    <col min="10" max="10" width="25.875" style="23" customWidth="1"/>
    <col min="11" max="11" width="18.125" style="23" customWidth="1"/>
    <col min="12" max="13" width="8.875" style="24" bestFit="1" customWidth="1"/>
    <col min="14" max="14" width="9.875" style="24" bestFit="1" customWidth="1"/>
    <col min="15" max="16384" width="9.00390625" style="23" customWidth="1"/>
  </cols>
  <sheetData>
    <row r="1" spans="1:12" ht="12.75">
      <c r="A1" s="22" t="s">
        <v>46</v>
      </c>
      <c r="I1" s="22"/>
      <c r="L1" s="17"/>
    </row>
    <row r="2" spans="9:12" ht="12.75">
      <c r="I2" s="22" t="s">
        <v>228</v>
      </c>
      <c r="L2" s="17" t="s">
        <v>0</v>
      </c>
    </row>
    <row r="3" spans="1:14" ht="12.75">
      <c r="A3" s="22" t="s">
        <v>228</v>
      </c>
      <c r="I3" s="22" t="s">
        <v>1</v>
      </c>
      <c r="J3" s="22" t="s">
        <v>3</v>
      </c>
      <c r="K3" s="22" t="s">
        <v>4</v>
      </c>
      <c r="N3" s="17" t="s">
        <v>6</v>
      </c>
    </row>
    <row r="4" spans="1:14" ht="12.75">
      <c r="A4" s="22" t="s">
        <v>1</v>
      </c>
      <c r="B4" s="22" t="s">
        <v>2</v>
      </c>
      <c r="C4" s="22" t="s">
        <v>4</v>
      </c>
      <c r="D4" s="25" t="s">
        <v>9</v>
      </c>
      <c r="E4" s="26">
        <v>40642</v>
      </c>
      <c r="F4" s="26">
        <v>40684</v>
      </c>
      <c r="G4" s="26">
        <v>40719</v>
      </c>
      <c r="L4" s="26">
        <v>40642</v>
      </c>
      <c r="M4" s="26">
        <v>40684</v>
      </c>
      <c r="N4" s="17" t="s">
        <v>7</v>
      </c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>
        <v>1</v>
      </c>
      <c r="B6" s="43" t="s">
        <v>617</v>
      </c>
      <c r="C6" s="43" t="s">
        <v>19</v>
      </c>
      <c r="D6" s="44">
        <f aca="true" t="shared" si="0" ref="D6:D21">SUM(E6:G6)-MIN(E6:G6)</f>
        <v>1803</v>
      </c>
      <c r="E6" s="44">
        <v>899</v>
      </c>
      <c r="F6" s="44">
        <v>792</v>
      </c>
      <c r="G6" s="42">
        <v>904</v>
      </c>
      <c r="H6" s="12"/>
      <c r="I6" s="12">
        <v>1</v>
      </c>
      <c r="J6" s="12" t="s">
        <v>617</v>
      </c>
      <c r="K6" s="12" t="s">
        <v>19</v>
      </c>
      <c r="L6" s="12" t="s">
        <v>217</v>
      </c>
      <c r="M6" s="12" t="s">
        <v>241</v>
      </c>
      <c r="N6" s="12" t="s">
        <v>241</v>
      </c>
    </row>
    <row r="7" spans="1:14" ht="12.75">
      <c r="A7" s="12">
        <v>2</v>
      </c>
      <c r="B7" s="43" t="s">
        <v>618</v>
      </c>
      <c r="C7" s="43" t="s">
        <v>19</v>
      </c>
      <c r="D7" s="44">
        <f t="shared" si="0"/>
        <v>1609</v>
      </c>
      <c r="E7" s="44">
        <v>756</v>
      </c>
      <c r="F7" s="44">
        <v>783</v>
      </c>
      <c r="G7" s="42">
        <v>826</v>
      </c>
      <c r="H7" s="12"/>
      <c r="I7" s="12">
        <v>2</v>
      </c>
      <c r="J7" s="12" t="s">
        <v>618</v>
      </c>
      <c r="K7" s="12" t="s">
        <v>19</v>
      </c>
      <c r="L7" s="12" t="s">
        <v>217</v>
      </c>
      <c r="M7" s="12" t="s">
        <v>631</v>
      </c>
      <c r="N7" s="12" t="s">
        <v>631</v>
      </c>
    </row>
    <row r="8" spans="1:14" ht="12.75">
      <c r="A8" s="12">
        <v>3</v>
      </c>
      <c r="B8" s="43" t="s">
        <v>619</v>
      </c>
      <c r="C8" s="43" t="s">
        <v>19</v>
      </c>
      <c r="D8" s="44">
        <f t="shared" si="0"/>
        <v>1380</v>
      </c>
      <c r="E8" s="44">
        <v>680</v>
      </c>
      <c r="F8" s="44">
        <v>700</v>
      </c>
      <c r="G8" s="42">
        <v>581</v>
      </c>
      <c r="H8" s="12"/>
      <c r="I8" s="12">
        <v>3</v>
      </c>
      <c r="J8" s="12" t="s">
        <v>622</v>
      </c>
      <c r="K8" s="12" t="s">
        <v>19</v>
      </c>
      <c r="L8" s="12" t="s">
        <v>218</v>
      </c>
      <c r="M8" s="12" t="s">
        <v>632</v>
      </c>
      <c r="N8" s="12" t="s">
        <v>632</v>
      </c>
    </row>
    <row r="9" spans="1:14" ht="12.75">
      <c r="A9" s="12">
        <v>4</v>
      </c>
      <c r="B9" s="43" t="s">
        <v>621</v>
      </c>
      <c r="C9" s="43" t="s">
        <v>19</v>
      </c>
      <c r="D9" s="44">
        <f t="shared" si="0"/>
        <v>1279</v>
      </c>
      <c r="E9" s="44">
        <v>565</v>
      </c>
      <c r="F9" s="44">
        <v>670</v>
      </c>
      <c r="G9" s="42">
        <v>609</v>
      </c>
      <c r="H9" s="12"/>
      <c r="I9" s="12">
        <v>4</v>
      </c>
      <c r="J9" s="12" t="s">
        <v>624</v>
      </c>
      <c r="K9" s="12" t="s">
        <v>19</v>
      </c>
      <c r="L9" s="12" t="s">
        <v>219</v>
      </c>
      <c r="M9" s="12"/>
      <c r="N9" s="12" t="s">
        <v>219</v>
      </c>
    </row>
    <row r="10" spans="1:14" ht="12.75">
      <c r="A10" s="12">
        <v>5</v>
      </c>
      <c r="B10" s="43" t="s">
        <v>620</v>
      </c>
      <c r="C10" s="43" t="s">
        <v>19</v>
      </c>
      <c r="D10" s="44">
        <f t="shared" si="0"/>
        <v>1260</v>
      </c>
      <c r="E10" s="44">
        <v>664</v>
      </c>
      <c r="F10" s="44">
        <v>0</v>
      </c>
      <c r="G10" s="42">
        <v>596</v>
      </c>
      <c r="H10" s="12"/>
      <c r="I10" s="12">
        <v>5</v>
      </c>
      <c r="J10" s="12" t="s">
        <v>623</v>
      </c>
      <c r="K10" s="12" t="s">
        <v>19</v>
      </c>
      <c r="L10" s="12" t="s">
        <v>220</v>
      </c>
      <c r="M10" s="12"/>
      <c r="N10" s="12" t="s">
        <v>220</v>
      </c>
    </row>
    <row r="11" spans="1:14" ht="12.75">
      <c r="A11" s="12">
        <v>6</v>
      </c>
      <c r="B11" s="43" t="s">
        <v>630</v>
      </c>
      <c r="C11" s="43" t="s">
        <v>19</v>
      </c>
      <c r="D11" s="44">
        <f t="shared" si="0"/>
        <v>1125</v>
      </c>
      <c r="E11" s="44">
        <v>0</v>
      </c>
      <c r="F11" s="44">
        <v>445</v>
      </c>
      <c r="G11" s="42">
        <v>680</v>
      </c>
      <c r="H11" s="12"/>
      <c r="I11" s="12">
        <v>6</v>
      </c>
      <c r="J11" s="12" t="s">
        <v>628</v>
      </c>
      <c r="K11" s="12" t="s">
        <v>19</v>
      </c>
      <c r="L11" s="12" t="s">
        <v>226</v>
      </c>
      <c r="M11" s="12" t="s">
        <v>633</v>
      </c>
      <c r="N11" s="12" t="s">
        <v>633</v>
      </c>
    </row>
    <row r="12" spans="1:14" ht="12.75">
      <c r="A12" s="12">
        <v>7</v>
      </c>
      <c r="B12" s="43" t="s">
        <v>622</v>
      </c>
      <c r="C12" s="43" t="s">
        <v>19</v>
      </c>
      <c r="D12" s="44">
        <f t="shared" si="0"/>
        <v>1005</v>
      </c>
      <c r="E12" s="44">
        <v>490</v>
      </c>
      <c r="F12" s="44">
        <v>515</v>
      </c>
      <c r="G12" s="42">
        <v>315</v>
      </c>
      <c r="H12" s="12"/>
      <c r="I12" s="12">
        <v>7</v>
      </c>
      <c r="J12" s="12" t="s">
        <v>621</v>
      </c>
      <c r="K12" s="12" t="s">
        <v>19</v>
      </c>
      <c r="L12" s="12" t="s">
        <v>227</v>
      </c>
      <c r="M12" s="12" t="s">
        <v>634</v>
      </c>
      <c r="N12" s="12" t="s">
        <v>634</v>
      </c>
    </row>
    <row r="13" spans="1:14" ht="12.75">
      <c r="A13" s="12">
        <v>8</v>
      </c>
      <c r="B13" s="43" t="s">
        <v>624</v>
      </c>
      <c r="C13" s="43" t="s">
        <v>19</v>
      </c>
      <c r="D13" s="44">
        <f t="shared" si="0"/>
        <v>969</v>
      </c>
      <c r="E13" s="44">
        <v>461</v>
      </c>
      <c r="F13" s="44">
        <v>508</v>
      </c>
      <c r="G13" s="42">
        <v>239</v>
      </c>
      <c r="H13" s="12"/>
      <c r="I13" s="12">
        <v>8</v>
      </c>
      <c r="J13" s="12" t="s">
        <v>619</v>
      </c>
      <c r="K13" s="12" t="s">
        <v>19</v>
      </c>
      <c r="L13" s="12" t="s">
        <v>221</v>
      </c>
      <c r="M13" s="12" t="s">
        <v>635</v>
      </c>
      <c r="N13" s="12" t="s">
        <v>635</v>
      </c>
    </row>
    <row r="14" spans="1:14" ht="12.75">
      <c r="A14" s="12">
        <v>9</v>
      </c>
      <c r="B14" s="43" t="s">
        <v>625</v>
      </c>
      <c r="C14" s="43" t="s">
        <v>19</v>
      </c>
      <c r="D14" s="44">
        <f t="shared" si="0"/>
        <v>882</v>
      </c>
      <c r="E14" s="44">
        <v>418</v>
      </c>
      <c r="F14" s="44">
        <v>464</v>
      </c>
      <c r="G14" s="42">
        <v>334</v>
      </c>
      <c r="H14" s="12"/>
      <c r="I14" s="12">
        <v>9</v>
      </c>
      <c r="J14" s="12" t="s">
        <v>629</v>
      </c>
      <c r="K14" s="12" t="s">
        <v>19</v>
      </c>
      <c r="L14" s="12" t="s">
        <v>224</v>
      </c>
      <c r="M14" s="12" t="s">
        <v>636</v>
      </c>
      <c r="N14" s="12" t="s">
        <v>636</v>
      </c>
    </row>
    <row r="15" spans="1:14" ht="12.75">
      <c r="A15" s="12">
        <v>10</v>
      </c>
      <c r="B15" s="46" t="s">
        <v>667</v>
      </c>
      <c r="C15" s="43" t="s">
        <v>45</v>
      </c>
      <c r="D15" s="44">
        <f t="shared" si="0"/>
        <v>556</v>
      </c>
      <c r="E15" s="44">
        <v>0</v>
      </c>
      <c r="F15" s="44">
        <v>0</v>
      </c>
      <c r="G15" s="42">
        <v>556</v>
      </c>
      <c r="H15" s="12"/>
      <c r="I15" s="12">
        <v>10</v>
      </c>
      <c r="J15" s="12" t="s">
        <v>620</v>
      </c>
      <c r="K15" s="12" t="s">
        <v>19</v>
      </c>
      <c r="L15" s="12" t="s">
        <v>222</v>
      </c>
      <c r="M15" s="12"/>
      <c r="N15" s="12" t="s">
        <v>222</v>
      </c>
    </row>
    <row r="16" spans="1:14" ht="12.75">
      <c r="A16" s="12">
        <v>11</v>
      </c>
      <c r="B16" s="43" t="s">
        <v>623</v>
      </c>
      <c r="C16" s="43" t="s">
        <v>19</v>
      </c>
      <c r="D16" s="44">
        <f t="shared" si="0"/>
        <v>486</v>
      </c>
      <c r="E16" s="44">
        <v>486</v>
      </c>
      <c r="F16" s="44">
        <v>0</v>
      </c>
      <c r="G16" s="42">
        <v>0</v>
      </c>
      <c r="H16" s="12"/>
      <c r="I16" s="12">
        <v>11</v>
      </c>
      <c r="J16" s="12" t="s">
        <v>626</v>
      </c>
      <c r="K16" s="12" t="s">
        <v>19</v>
      </c>
      <c r="L16" s="12" t="s">
        <v>223</v>
      </c>
      <c r="M16" s="12"/>
      <c r="N16" s="12" t="s">
        <v>223</v>
      </c>
    </row>
    <row r="17" spans="1:14" ht="12.75">
      <c r="A17" s="12">
        <v>12</v>
      </c>
      <c r="B17" s="43" t="s">
        <v>626</v>
      </c>
      <c r="C17" s="43" t="s">
        <v>19</v>
      </c>
      <c r="D17" s="44">
        <f t="shared" si="0"/>
        <v>415</v>
      </c>
      <c r="E17" s="44">
        <v>415</v>
      </c>
      <c r="F17" s="44">
        <v>0</v>
      </c>
      <c r="G17" s="42">
        <v>0</v>
      </c>
      <c r="H17" s="12"/>
      <c r="I17" s="12">
        <v>12</v>
      </c>
      <c r="J17" s="12" t="s">
        <v>625</v>
      </c>
      <c r="K17" s="12" t="s">
        <v>19</v>
      </c>
      <c r="L17" s="12" t="s">
        <v>225</v>
      </c>
      <c r="M17" s="12" t="s">
        <v>637</v>
      </c>
      <c r="N17" s="12" t="s">
        <v>225</v>
      </c>
    </row>
    <row r="18" spans="1:14" ht="12.75">
      <c r="A18" s="12">
        <v>13</v>
      </c>
      <c r="B18" s="43" t="s">
        <v>627</v>
      </c>
      <c r="C18" s="43" t="s">
        <v>19</v>
      </c>
      <c r="D18" s="44">
        <f t="shared" si="0"/>
        <v>380</v>
      </c>
      <c r="E18" s="44">
        <v>380</v>
      </c>
      <c r="F18" s="44">
        <v>0</v>
      </c>
      <c r="G18" s="42">
        <v>0</v>
      </c>
      <c r="H18" s="12"/>
      <c r="I18" s="12"/>
      <c r="J18" s="12"/>
      <c r="K18" s="12"/>
      <c r="L18" s="12"/>
      <c r="M18" s="12"/>
      <c r="N18" s="12"/>
    </row>
    <row r="19" spans="1:14" ht="12.75">
      <c r="A19" s="12">
        <v>14</v>
      </c>
      <c r="B19" s="43" t="s">
        <v>628</v>
      </c>
      <c r="C19" s="43" t="s">
        <v>19</v>
      </c>
      <c r="D19" s="44">
        <f t="shared" si="0"/>
        <v>336</v>
      </c>
      <c r="E19" s="44">
        <v>129</v>
      </c>
      <c r="F19" s="44">
        <v>207</v>
      </c>
      <c r="G19" s="42">
        <v>0</v>
      </c>
      <c r="H19" s="12"/>
      <c r="I19" s="12"/>
      <c r="J19" s="12"/>
      <c r="K19" s="12"/>
      <c r="L19" s="12"/>
      <c r="M19" s="12"/>
      <c r="N19" s="12"/>
    </row>
    <row r="20" spans="1:14" ht="12.75">
      <c r="A20" s="12">
        <v>15</v>
      </c>
      <c r="B20" s="43" t="s">
        <v>629</v>
      </c>
      <c r="C20" s="43" t="s">
        <v>19</v>
      </c>
      <c r="D20" s="44">
        <f t="shared" si="0"/>
        <v>275</v>
      </c>
      <c r="E20" s="44">
        <v>99</v>
      </c>
      <c r="F20" s="44">
        <v>176</v>
      </c>
      <c r="G20" s="42">
        <v>87</v>
      </c>
      <c r="H20" s="17"/>
      <c r="I20" s="17"/>
      <c r="M20" s="28"/>
      <c r="N20" s="28"/>
    </row>
    <row r="21" spans="1:14" ht="12.75">
      <c r="A21" s="12">
        <v>16</v>
      </c>
      <c r="B21" s="46" t="s">
        <v>668</v>
      </c>
      <c r="C21" s="43" t="s">
        <v>19</v>
      </c>
      <c r="D21" s="44">
        <f t="shared" si="0"/>
        <v>145</v>
      </c>
      <c r="E21" s="44">
        <v>0</v>
      </c>
      <c r="F21" s="44">
        <v>0</v>
      </c>
      <c r="G21" s="42">
        <v>145</v>
      </c>
      <c r="H21" s="17"/>
      <c r="I21" s="17"/>
      <c r="M21" s="28"/>
      <c r="N21" s="28"/>
    </row>
    <row r="22" spans="1:14" ht="12.75">
      <c r="A22" s="27"/>
      <c r="D22" s="17"/>
      <c r="F22" s="17"/>
      <c r="G22" s="17"/>
      <c r="H22" s="17"/>
      <c r="I22" s="17"/>
      <c r="M22" s="29"/>
      <c r="N22" s="28"/>
    </row>
    <row r="23" spans="1:14" ht="12.75">
      <c r="A23" s="27"/>
      <c r="D23" s="17"/>
      <c r="F23" s="17"/>
      <c r="G23" s="17"/>
      <c r="H23" s="17"/>
      <c r="I23" s="17"/>
      <c r="M23" s="28"/>
      <c r="N23" s="28"/>
    </row>
    <row r="24" spans="1:14" ht="12.75">
      <c r="A24" s="27"/>
      <c r="D24" s="17"/>
      <c r="F24" s="17"/>
      <c r="G24" s="17"/>
      <c r="H24" s="17"/>
      <c r="I24" s="17"/>
      <c r="L24" s="23"/>
      <c r="M24" s="28"/>
      <c r="N24" s="28"/>
    </row>
    <row r="25" spans="1:14" ht="12.75">
      <c r="A25" s="27"/>
      <c r="D25" s="17"/>
      <c r="F25" s="17"/>
      <c r="G25" s="17"/>
      <c r="H25" s="17"/>
      <c r="I25" s="17"/>
      <c r="L25" s="23"/>
      <c r="M25" s="28"/>
      <c r="N25" s="28"/>
    </row>
    <row r="26" spans="1:14" ht="12.75">
      <c r="A26" s="27"/>
      <c r="E26" s="17"/>
      <c r="F26" s="23"/>
      <c r="H26" s="17"/>
      <c r="I26" s="17"/>
      <c r="J26" s="30"/>
      <c r="K26" s="30"/>
      <c r="L26" s="29"/>
      <c r="M26" s="29"/>
      <c r="N26" s="29"/>
    </row>
    <row r="27" spans="1:14" ht="12.75">
      <c r="A27" s="27"/>
      <c r="E27" s="17"/>
      <c r="F27" s="23"/>
      <c r="H27" s="17"/>
      <c r="I27" s="17"/>
      <c r="J27" s="31"/>
      <c r="K27" s="31"/>
      <c r="M27" s="29"/>
      <c r="N27" s="29"/>
    </row>
    <row r="28" spans="1:14" ht="12.75">
      <c r="A28" s="27"/>
      <c r="E28" s="17"/>
      <c r="F28" s="17"/>
      <c r="G28" s="17"/>
      <c r="H28" s="17"/>
      <c r="I28" s="17"/>
      <c r="J28" s="31"/>
      <c r="K28" s="31"/>
      <c r="L28" s="29"/>
      <c r="M28" s="29"/>
      <c r="N28" s="29"/>
    </row>
    <row r="29" spans="1:14" ht="12.75">
      <c r="A29" s="27"/>
      <c r="E29" s="17"/>
      <c r="F29" s="23"/>
      <c r="G29" s="17"/>
      <c r="H29" s="17"/>
      <c r="I29" s="17"/>
      <c r="L29" s="23"/>
      <c r="M29" s="28"/>
      <c r="N29" s="28"/>
    </row>
    <row r="30" spans="1:14" ht="12.75">
      <c r="A30" s="27"/>
      <c r="E30" s="17"/>
      <c r="F30" s="17"/>
      <c r="G30" s="17"/>
      <c r="H30" s="17"/>
      <c r="I30" s="17"/>
      <c r="L30" s="23"/>
      <c r="M30" s="28"/>
      <c r="N30" s="28"/>
    </row>
    <row r="31" spans="1:14" ht="12.75">
      <c r="A31" s="27"/>
      <c r="B31" s="27"/>
      <c r="C31" s="32"/>
      <c r="D31" s="30"/>
      <c r="E31" s="17"/>
      <c r="F31" s="17"/>
      <c r="H31" s="17"/>
      <c r="I31" s="17"/>
      <c r="J31" s="31"/>
      <c r="K31" s="31"/>
      <c r="N31" s="29"/>
    </row>
    <row r="32" spans="1:14" ht="12.75">
      <c r="A32" s="27"/>
      <c r="E32" s="17"/>
      <c r="F32" s="23"/>
      <c r="G32" s="17"/>
      <c r="H32" s="17"/>
      <c r="I32" s="17"/>
      <c r="L32" s="23"/>
      <c r="N32" s="28"/>
    </row>
    <row r="33" spans="1:14" ht="12.75">
      <c r="A33" s="27"/>
      <c r="B33" s="27"/>
      <c r="C33" s="32"/>
      <c r="D33" s="30"/>
      <c r="E33" s="17"/>
      <c r="F33" s="17"/>
      <c r="G33" s="17"/>
      <c r="H33" s="17"/>
      <c r="J33" s="33"/>
      <c r="K33" s="33"/>
      <c r="L33" s="29"/>
      <c r="M33" s="29"/>
      <c r="N33" s="29"/>
    </row>
    <row r="34" spans="2:14" ht="12.75">
      <c r="B34" s="27"/>
      <c r="C34" s="32"/>
      <c r="D34" s="32"/>
      <c r="E34" s="17"/>
      <c r="F34" s="17"/>
      <c r="G34" s="17"/>
      <c r="J34" s="33"/>
      <c r="K34" s="33"/>
      <c r="L34" s="29"/>
      <c r="M34" s="29"/>
      <c r="N34" s="29"/>
    </row>
    <row r="35" spans="2:14" ht="12.75">
      <c r="B35" s="27"/>
      <c r="C35" s="32"/>
      <c r="D35" s="32"/>
      <c r="E35" s="17"/>
      <c r="F35" s="17"/>
      <c r="H35" s="17"/>
      <c r="J35" s="33"/>
      <c r="K35" s="33"/>
      <c r="M35" s="29"/>
      <c r="N35" s="29"/>
    </row>
    <row r="36" spans="2:14" ht="12.75">
      <c r="B36" s="27"/>
      <c r="C36" s="32"/>
      <c r="D36" s="32"/>
      <c r="E36" s="17"/>
      <c r="F36" s="17"/>
      <c r="H36" s="17"/>
      <c r="J36" s="33"/>
      <c r="K36" s="33"/>
      <c r="L36" s="29"/>
      <c r="M36" s="29"/>
      <c r="N36" s="29"/>
    </row>
    <row r="37" spans="2:14" ht="12.75">
      <c r="B37" s="27"/>
      <c r="C37" s="32"/>
      <c r="D37" s="32"/>
      <c r="E37" s="17"/>
      <c r="F37" s="17"/>
      <c r="J37" s="33"/>
      <c r="K37" s="33"/>
      <c r="L37" s="29"/>
      <c r="M37" s="29"/>
      <c r="N37" s="29"/>
    </row>
    <row r="38" spans="2:14" ht="12.75">
      <c r="B38" s="27"/>
      <c r="C38" s="32"/>
      <c r="D38" s="32"/>
      <c r="E38" s="17"/>
      <c r="F38" s="17"/>
      <c r="G38" s="17"/>
      <c r="J38" s="33"/>
      <c r="K38" s="33"/>
      <c r="L38" s="29"/>
      <c r="N38" s="29"/>
    </row>
    <row r="39" spans="5:14" ht="12.75">
      <c r="E39" s="17"/>
      <c r="J39" s="33"/>
      <c r="K39" s="33"/>
      <c r="M39" s="29"/>
      <c r="N39" s="29"/>
    </row>
    <row r="40" spans="2:14" ht="12.75">
      <c r="B40" s="33"/>
      <c r="C40" s="33"/>
      <c r="D40" s="33"/>
      <c r="E40" s="17"/>
      <c r="J40" s="33"/>
      <c r="K40" s="33"/>
      <c r="L40" s="34"/>
      <c r="M40" s="29"/>
      <c r="N40" s="29"/>
    </row>
    <row r="41" spans="2:14" ht="12.75">
      <c r="B41" s="33"/>
      <c r="C41" s="33"/>
      <c r="D41" s="33"/>
      <c r="E41" s="17"/>
      <c r="J41" s="33"/>
      <c r="K41" s="33"/>
      <c r="N41" s="29"/>
    </row>
    <row r="42" spans="10:14" ht="12.75">
      <c r="J42" s="33"/>
      <c r="K42" s="33"/>
      <c r="L42" s="34"/>
      <c r="M42" s="29"/>
      <c r="N42" s="29"/>
    </row>
    <row r="45" ht="12.75">
      <c r="B45" s="35"/>
    </row>
    <row r="46" ht="12.75">
      <c r="B46" s="35"/>
    </row>
    <row r="47" ht="12.75">
      <c r="B47" s="35"/>
    </row>
    <row r="48" ht="12.75">
      <c r="B48" s="35"/>
    </row>
    <row r="49" ht="12.75">
      <c r="B49" s="35"/>
    </row>
    <row r="50" ht="12.75">
      <c r="B50" s="3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Pieter</cp:lastModifiedBy>
  <cp:lastPrinted>2011-05-02T13:03:28Z</cp:lastPrinted>
  <dcterms:created xsi:type="dcterms:W3CDTF">2001-11-05T11:29:39Z</dcterms:created>
  <dcterms:modified xsi:type="dcterms:W3CDTF">2011-07-05T20:17:30Z</dcterms:modified>
  <cp:category/>
  <cp:version/>
  <cp:contentType/>
  <cp:contentStatus/>
</cp:coreProperties>
</file>